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1315" windowHeight="12840"/>
  </bookViews>
  <sheets>
    <sheet name="Version BIP" sheetId="1" r:id="rId1"/>
    <sheet name="Version BIP BATCH" sheetId="5" r:id="rId2"/>
    <sheet name="Note" sheetId="2" r:id="rId3"/>
    <sheet name="CES - Dossier_ER T4 2013" sheetId="3" r:id="rId4"/>
  </sheets>
  <definedNames>
    <definedName name="_xlnm._FilterDatabase" localSheetId="0" hidden="1">'Version BIP'!$B$1:$K$18</definedName>
    <definedName name="_xlnm._FilterDatabase" localSheetId="1" hidden="1">'Version BIP BATCH'!$B$1:$K$2</definedName>
  </definedNames>
  <calcPr calcId="125725"/>
</workbook>
</file>

<file path=xl/calcChain.xml><?xml version="1.0" encoding="utf-8"?>
<calcChain xmlns="http://schemas.openxmlformats.org/spreadsheetml/2006/main">
  <c r="A148" i="1"/>
  <c r="A117"/>
  <c r="A121"/>
  <c r="A122" s="1"/>
  <c r="A123" s="1"/>
  <c r="A124" s="1"/>
  <c r="A125" s="1"/>
  <c r="A270"/>
  <c r="A271" s="1"/>
  <c r="A272" s="1"/>
  <c r="A273" s="1"/>
  <c r="A274" s="1"/>
  <c r="A275" s="1"/>
  <c r="A276" s="1"/>
  <c r="A277" s="1"/>
  <c r="A278" s="1"/>
  <c r="A279" s="1"/>
  <c r="A280" s="1"/>
  <c r="A281" s="1"/>
  <c r="A282" s="1"/>
  <c r="A283" s="1"/>
  <c r="A284" s="1"/>
  <c r="A285" s="1"/>
  <c r="A286" s="1"/>
  <c r="A287" s="1"/>
  <c r="A289" s="1"/>
  <c r="A290" s="1"/>
  <c r="A291" s="1"/>
  <c r="A292" s="1"/>
  <c r="A293" s="1"/>
  <c r="A294" s="1"/>
  <c r="A295" s="1"/>
  <c r="A296" s="1"/>
  <c r="A297" s="1"/>
  <c r="A298" s="1"/>
  <c r="A110"/>
  <c r="A288" l="1"/>
  <c r="A306"/>
  <c r="A307" s="1"/>
  <c r="A308" s="1"/>
  <c r="A309" s="1"/>
  <c r="A310" s="1"/>
  <c r="A311" s="1"/>
  <c r="A312" s="1"/>
  <c r="A313" s="1"/>
  <c r="A314" s="1"/>
  <c r="A315" s="1"/>
  <c r="A318" s="1"/>
  <c r="A320" s="1"/>
  <c r="A321" s="1"/>
  <c r="A322" s="1"/>
  <c r="A323" s="1"/>
  <c r="A329" s="1"/>
  <c r="A330" s="1"/>
  <c r="A127"/>
  <c r="A126"/>
  <c r="A102"/>
  <c r="A332" l="1"/>
  <c r="A335" s="1"/>
  <c r="A336" s="1"/>
  <c r="A337" s="1"/>
  <c r="A338" s="1"/>
  <c r="A339" s="1"/>
  <c r="A340" s="1"/>
  <c r="A341" s="1"/>
  <c r="A342" s="1"/>
  <c r="A343" s="1"/>
  <c r="A344" s="1"/>
  <c r="A345" s="1"/>
  <c r="A346" s="1"/>
  <c r="A347" s="1"/>
  <c r="A348" s="1"/>
  <c r="A349" s="1"/>
  <c r="A350" s="1"/>
  <c r="A351" s="1"/>
  <c r="A352" s="1"/>
  <c r="A331"/>
  <c r="A316"/>
  <c r="A317" s="1"/>
  <c r="A94"/>
  <c r="A333" l="1"/>
  <c r="A359"/>
  <c r="A360" s="1"/>
  <c r="A361" s="1"/>
  <c r="A362" s="1"/>
  <c r="A363" s="1"/>
  <c r="A364" s="1"/>
  <c r="A365" s="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family val="2"/>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G130" authorId="1">
      <text>
        <r>
          <rPr>
            <b/>
            <sz val="9"/>
            <color indexed="81"/>
            <rFont val="Tahoma"/>
            <charset val="1"/>
          </rPr>
          <t xml:space="preserve">constants.php:
</t>
        </r>
        <r>
          <rPr>
            <sz val="9"/>
            <color indexed="81"/>
            <rFont val="Tahoma"/>
            <family val="2"/>
          </rPr>
          <t>define('STATUT_WORKFLOW_FACTURATION_AVOIR_START','770');</t>
        </r>
        <r>
          <rPr>
            <b/>
            <sz val="9"/>
            <color indexed="81"/>
            <rFont val="Tahoma"/>
            <charset val="1"/>
          </rPr>
          <t xml:space="preserve">
</t>
        </r>
        <r>
          <rPr>
            <sz val="9"/>
            <color indexed="81"/>
            <rFont val="Tahoma"/>
            <family val="2"/>
          </rPr>
          <t>define('ID_PIECE_FACTURATION_AVOIR','4');</t>
        </r>
      </text>
    </comment>
    <comment ref="H135" authorId="1">
      <text>
        <r>
          <rPr>
            <b/>
            <sz val="9"/>
            <color indexed="81"/>
            <rFont val="Tahoma"/>
            <charset val="1"/>
          </rPr>
          <t>.format_cellule_list_left_focus1{
.format_cellule_list_left_totaux{</t>
        </r>
      </text>
    </comment>
    <comment ref="J138" authorId="1">
      <text>
        <r>
          <rPr>
            <b/>
            <sz val="9"/>
            <color indexed="81"/>
            <rFont val="Tahoma"/>
            <charset val="1"/>
          </rPr>
          <t xml:space="preserve">
A PHP Error was encountered
Severity: Notice
Message: Undefined index: list_commercial
Filename: dossier_copieur/form_update_dossier_generale.php
Line Number: 68
A PHP Error was encountered
Severity: Warning
Message: Invalid argument supplied for foreach()
Filename: helpers/form_helper.php
Line Number: 331
</t>
        </r>
      </text>
    </comment>
    <comment ref="J268"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 ref="G325" authorId="1">
      <text>
        <r>
          <rPr>
            <b/>
            <sz val="9"/>
            <color indexed="81"/>
            <rFont val="Tahoma"/>
            <charset val="1"/>
          </rPr>
          <t xml:space="preserve">constants.php:
</t>
        </r>
        <r>
          <rPr>
            <sz val="9"/>
            <color indexed="81"/>
            <rFont val="Tahoma"/>
            <family val="2"/>
          </rPr>
          <t>define('ID_PIECE_FACTURATION_AVOIR','4');</t>
        </r>
      </text>
    </comment>
  </commentList>
</comments>
</file>

<file path=xl/sharedStrings.xml><?xml version="1.0" encoding="utf-8"?>
<sst xmlns="http://schemas.openxmlformats.org/spreadsheetml/2006/main" count="1641" uniqueCount="967">
  <si>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</si>
  <si>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</si>
  <si>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</si>
  <si>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</si>
  <si>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</si>
  <si>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</si>
  <si>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</si>
  <si>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</si>
  <si>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</si>
  <si>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</si>
  <si>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</si>
  <si>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</si>
  <si>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</si>
  <si>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</si>
  <si>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</si>
  <si>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</si>
  <si>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</si>
  <si>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</si>
  <si>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</si>
  <si>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</si>
  <si>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</si>
  <si>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</si>
  <si>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</si>
  <si>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</si>
  <si>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</si>
  <si>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</si>
  <si>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</si>
  <si>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</si>
  <si>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</si>
  <si>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</si>
  <si>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</si>
  <si>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</si>
  <si>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</si>
  <si>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</si>
  <si>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</si>
  <si>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</si>
  <si>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</si>
  <si>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</si>
  <si>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</si>
  <si>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</si>
  <si>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</si>
  <si>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</si>
  <si>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</si>
  <si>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</si>
  <si>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</si>
  <si>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</si>
  <si>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</si>
  <si>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</si>
  <si>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</si>
  <si>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</si>
  <si>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</si>
  <si>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</si>
  <si>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</si>
  <si>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</si>
  <si>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</si>
  <si>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</si>
  <si>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</si>
  <si>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</si>
  <si>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</si>
  <si>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</si>
  <si>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</si>
  <si>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</si>
  <si>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</si>
  <si>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</si>
  <si>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</si>
  <si>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</si>
  <si>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</si>
  <si>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</si>
  <si>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</si>
  <si>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</si>
  <si>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</si>
  <si>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</si>
  <si>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</si>
  <si>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</si>
  <si>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</si>
  <si>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</si>
  <si>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</si>
  <si>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</si>
  <si>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</si>
  <si>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</si>
  <si>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</si>
  <si>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</si>
  <si>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</si>
  <si>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</si>
  <si>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</si>
  <si>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</si>
  <si>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</si>
  <si>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</si>
  <si>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</si>
  <si>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</si>
  <si>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</si>
  <si>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</si>
  <si>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</si>
  <si>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</si>
  <si>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</si>
  <si>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</si>
  <si>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</si>
  <si>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</si>
  <si>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</si>
  <si>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</si>
  <si>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</si>
  <si>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</si>
  <si>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</si>
  <si>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</si>
  <si>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</si>
  <si>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</si>
  <si>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</si>
  <si>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</si>
  <si>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</si>
  <si>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</si>
  <si>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</si>
  <si>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</si>
  <si>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</si>
  <si>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</si>
  <si>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</si>
  <si>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</si>
  <si>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</si>
  <si>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</si>
  <si>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</si>
  <si>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</si>
  <si>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</si>
  <si>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</si>
  <si>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</si>
  <si>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</si>
  <si>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</si>
  <si>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</si>
  <si>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</si>
  <si>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</si>
  <si>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</si>
  <si>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</si>
  <si>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</si>
  <si>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</si>
  <si>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</si>
  <si>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</si>
  <si>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</si>
  <si>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</si>
  <si>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</si>
  <si>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</si>
  <si>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</si>
  <si>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</si>
  <si>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</si>
  <si>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</si>
  <si>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</si>
  <si>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</si>
  <si>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</si>
  <si>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</si>
  <si>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</si>
  <si>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</si>
  <si>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</si>
  <si>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</si>
  <si>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</si>
  <si>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</si>
  <si>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</si>
  <si>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</si>
  <si>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</si>
  <si>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</si>
  <si>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</si>
  <si>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</si>
  <si>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</si>
  <si>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</si>
  <si>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</si>
  <si>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</si>
  <si>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</si>
  <si>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</si>
  <si>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</si>
  <si>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</si>
  <si>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</si>
  <si>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</si>
  <si>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</si>
  <si>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</si>
  <si>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</si>
  <si>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</si>
  <si>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</si>
  <si>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</si>
  <si>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</si>
  <si>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</si>
  <si>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</si>
  <si>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</si>
  <si>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</si>
  <si>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</si>
  <si>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</si>
  <si>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</si>
  <si>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</si>
  <si>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</si>
  <si>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</si>
  <si>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</si>
  <si>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</si>
  <si>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</si>
  <si>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</si>
  <si>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</si>
  <si>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</si>
  <si>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</si>
  <si>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</si>
  <si>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</si>
  <si>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</si>
  <si>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</si>
  <si>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</si>
  <si>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</si>
  <si>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</si>
  <si>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</si>
  <si>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</si>
  <si>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</si>
  <si>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</si>
  <si>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</si>
  <si>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</si>
  <si>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</si>
  <si>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</si>
  <si>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</si>
  <si>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</si>
  <si>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</si>
  <si>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</si>
  <si>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</si>
  <si>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</si>
  <si>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</si>
  <si>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</si>
  <si>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</si>
  <si>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</si>
  <si>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</si>
  <si>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</si>
  <si>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</si>
  <si>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</si>
  <si>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</si>
  <si>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</si>
  <si>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</si>
  <si>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</si>
  <si>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</si>
  <si>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</si>
  <si>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</si>
  <si>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</si>
  <si>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</si>
  <si>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</si>
  <si>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</si>
  <si>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</si>
  <si>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</si>
  <si>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</si>
  <si>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</si>
  <si>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</si>
  <si>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</si>
  <si>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</si>
  <si>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</si>
  <si>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</si>
  <si>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</si>
  <si>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</si>
  <si>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</si>
  <si>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</si>
  <si>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</si>
  <si>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</si>
  <si>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</si>
  <si>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</si>
  <si>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</si>
  <si>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</si>
  <si>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</si>
  <si>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</si>
  <si>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</si>
  <si>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</si>
  <si>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</si>
  <si>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</si>
  <si>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</si>
  <si>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</si>
  <si>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</si>
  <si>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</si>
  <si>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</si>
  <si>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</si>
  <si>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</si>
  <si>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</si>
  <si>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</si>
  <si>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</si>
  <si>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</si>
  <si>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</si>
  <si>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</si>
  <si>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</si>
  <si>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</si>
  <si>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</si>
  <si>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</si>
  <si>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</si>
  <si>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</si>
  <si>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</si>
  <si>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</si>
  <si>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</si>
  <si>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</si>
  <si>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</si>
  <si>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</si>
  <si>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</si>
  <si>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</si>
  <si>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</si>
  <si>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</si>
  <si>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</si>
  <si>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</si>
  <si>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</si>
  <si>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</si>
  <si>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</si>
  <si>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</si>
  <si>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</si>
  <si>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</si>
  <si>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</si>
  <si>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</si>
  <si>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</si>
  <si>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</si>
  <si>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</si>
  <si>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</si>
  <si>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</si>
  <si>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Pour YOMATEC</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</si>
  <si>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</si>
  <si>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</si>
  <si>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</si>
  <si>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</si>
  <si>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</si>
  <si>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</si>
  <si>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</si>
  <si>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</si>
  <si>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</si>
  <si>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</si>
  <si>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</si>
  <si>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</si>
  <si>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</si>
  <si>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</si>
  <si>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</si>
  <si>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</si>
  <si>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</si>
  <si>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</si>
  <si>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</si>
  <si>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</si>
  <si>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</si>
  <si>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</si>
  <si>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</si>
  <si>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</si>
  <si>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</si>
  <si>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</si>
  <si>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</si>
  <si>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</si>
  <si>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</si>
  <si>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</si>
  <si>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</si>
  <si>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</si>
  <si>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</si>
  <si>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</si>
  <si>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</si>
  <si>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</si>
  <si>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</si>
  <si>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</si>
  <si>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</si>
  <si>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</si>
  <si>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</si>
  <si>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</si>
  <si>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</si>
  <si>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</si>
  <si>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</si>
  <si>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</si>
  <si>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</si>
  <si>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</si>
  <si>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</si>
  <si>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</si>
  <si>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</si>
  <si>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</si>
  <si>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</si>
  <si>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</si>
  <si>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</si>
  <si>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</si>
  <si>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</si>
  <si>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</si>
  <si>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</si>
  <si>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</si>
  <si>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</si>
  <si>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</si>
  <si>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</si>
  <si>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</si>
  <si>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</si>
  <si>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t>Revoir tous les droits et mettre à jour le manuel</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</si>
  <si>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</si>
  <si>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</si>
  <si>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</si>
  <si>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</si>
  <si>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</si>
  <si>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</si>
  <si>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</si>
  <si>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ADM</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</si>
  <si>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</si>
  <si>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</si>
  <si>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</si>
  <si>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</si>
  <si>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</si>
  <si>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</si>
  <si>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</si>
  <si>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</si>
  <si>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</si>
  <si>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</si>
  <si>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</si>
  <si>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</si>
  <si>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</si>
  <si>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</si>
  <si>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</si>
  <si>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</si>
  <si>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</si>
  <si>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</si>
  <si>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</si>
  <si>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</si>
  <si>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</si>
  <si>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</si>
  <si>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</si>
  <si>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</si>
  <si>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</si>
  <si>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</si>
  <si>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</si>
  <si>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</si>
  <si>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</si>
  <si>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</si>
  <si>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</si>
  <si>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</si>
  <si>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</si>
  <si>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</si>
  <si>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</si>
  <si>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</si>
  <si>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</si>
  <si>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</si>
  <si>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</si>
  <si>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</si>
  <si>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</si>
  <si>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</si>
  <si>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</si>
  <si>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</si>
  <si>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</si>
  <si>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</si>
  <si>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</si>
  <si>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</si>
  <si>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</si>
  <si>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</si>
  <si>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</si>
  <si>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</si>
  <si>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</si>
  <si>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</si>
  <si>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</si>
  <si>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</si>
  <si>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</si>
  <si>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</si>
  <si>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</si>
  <si>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</si>
  <si>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</si>
  <si>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</si>
  <si>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</si>
  <si>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</si>
  <si>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</si>
  <si>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</si>
  <si>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</si>
  <si>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</si>
  <si>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</si>
  <si>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</si>
  <si>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</si>
  <si>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</si>
  <si>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</si>
  <si>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</si>
  <si>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</si>
  <si>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</si>
  <si>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</si>
  <si>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</si>
  <si>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</si>
  <si>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</si>
  <si>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</si>
  <si>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</si>
  <si>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</si>
  <si>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</si>
  <si>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</si>
  <si>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</si>
  <si>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</si>
  <si>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</si>
  <si>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</si>
  <si>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</si>
  <si>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</si>
  <si>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</si>
  <si>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</si>
  <si>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</si>
  <si>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</si>
  <si>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</si>
  <si>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</si>
  <si>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</si>
  <si>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</si>
  <si>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</si>
  <si>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</si>
  <si>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</si>
  <si>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</si>
  <si>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</si>
  <si>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</si>
  <si>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</si>
  <si>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</si>
  <si>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</si>
  <si>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</si>
  <si>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</si>
  <si>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</si>
  <si>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</si>
  <si>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</si>
  <si>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</si>
  <si>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</si>
  <si>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</si>
  <si>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</si>
  <si>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</si>
  <si>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 xml:space="preserve">Ctrl, Modele et views pour DOSSIER ER
bl.php (ctrl)
materiel.php (ctrl)
entete_materiel.php (views)
</t>
  </si>
  <si>
    <t>Format Ref</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</si>
  <si>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</si>
  <si>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</si>
  <si>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</si>
  <si>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</si>
  <si>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</si>
  <si>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</si>
  <si>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</si>
  <si>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</si>
  <si>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</si>
  <si>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</si>
  <si>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Fin de contrat</t>
  </si>
  <si>
    <t>Date Fin de contrat</t>
  </si>
  <si>
    <t>Proposer des choix automatique de période pour la durée du contrat (1 /2 /3 /4 /5 ans)</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</si>
  <si>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</si>
  <si>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</si>
  <si>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Un matériel contenu dans un dossier ANNULE est proposé au PARC (et donc au CONTRAT).
Ce n'est pas logique. Comment traiter ce point, sachant qu'un matériel peut déjà avoir été placé dans un contrat</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</si>
  <si>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</si>
  <si>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</si>
  <si>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</si>
  <si>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</si>
  <si>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</si>
  <si>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</si>
  <si>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</si>
  <si>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</si>
  <si>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</si>
  <si>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</si>
  <si>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</si>
  <si>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</si>
  <si>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</si>
  <si>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</si>
  <si>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</si>
  <si>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Création de la facture INTER LIEN (CONTRAT), rendre les libellé paramétrable (travailler avec des ref)</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</si>
  <si>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</si>
  <si>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</si>
  <si>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</si>
  <si>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</si>
  <si>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</si>
  <si>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</si>
  <si>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</si>
  <si>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</si>
  <si>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</si>
  <si>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</si>
  <si>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</si>
  <si>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</si>
  <si>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</si>
  <si>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</si>
  <si>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</si>
  <si>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</si>
  <si>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</si>
  <si>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</si>
  <si>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</si>
  <si>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</si>
  <si>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</si>
  <si>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</si>
  <si>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</si>
  <si>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</si>
  <si>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</si>
  <si>
    <t>INSTALL</t>
  </si>
  <si>
    <t>ALL</t>
  </si>
  <si>
    <t>Installation nouveau</t>
  </si>
  <si>
    <t>Email</t>
  </si>
  <si>
    <t>Envoi d'un email à support@oleweb.fr en cas d'anomalie.
Ettendre cette fonctionnalité en envoyant un CR email au client (personnel technique)</t>
  </si>
  <si>
    <t>01 - bip_batch_v3-0.sql</t>
  </si>
  <si>
    <t>Bug détécté avec DEBUG = TRUE sur la variable nbre_delais… (vu pour DOSSIER_ER)</t>
  </si>
  <si>
    <t>Chronogramme montée en version en BIP V3,8</t>
  </si>
  <si>
    <r>
      <rPr>
        <b/>
        <u/>
        <sz val="11"/>
        <color theme="1"/>
        <rFont val="Calibri"/>
        <family val="2"/>
        <scheme val="minor"/>
      </rPr>
      <t>INSTALLATION:</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Copier batch_bip_v3_aaaaa (Code Igniter SYSTEM) </t>
    </r>
    <r>
      <rPr>
        <b/>
        <sz val="11"/>
        <color rgb="FFFF0000"/>
        <rFont val="Calibri"/>
        <family val="2"/>
        <scheme val="minor"/>
      </rPr>
      <t>SI NOUVELLE INFRA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Copier batch_bipv3_demo
</t>
    </r>
    <r>
      <rPr>
        <b/>
        <sz val="11"/>
        <color theme="1"/>
        <rFont val="Calibri"/>
        <family val="2"/>
        <scheme val="minor"/>
      </rPr>
      <t>2-1)</t>
    </r>
    <r>
      <rPr>
        <sz val="11"/>
        <color theme="1"/>
        <rFont val="Calibri"/>
        <family val="2"/>
        <scheme val="minor"/>
      </rPr>
      <t xml:space="preserve"> Renommer demo avec le nom du client
</t>
    </r>
    <r>
      <rPr>
        <b/>
        <sz val="11"/>
        <color theme="1"/>
        <rFont val="Calibri"/>
        <family val="2"/>
        <scheme val="minor"/>
      </rPr>
      <t>3)</t>
    </r>
    <r>
      <rPr>
        <sz val="11"/>
        <color theme="1"/>
        <rFont val="Calibri"/>
        <family val="2"/>
        <scheme val="minor"/>
      </rPr>
      <t xml:space="preserve"> Sous batch_bipv3_xxxx, éditer "run_batch_bip_v3.txt"; mettre le bon chemin
</t>
    </r>
    <r>
      <rPr>
        <b/>
        <sz val="11"/>
        <color theme="1"/>
        <rFont val="Calibri"/>
        <family val="2"/>
        <scheme val="minor"/>
      </rPr>
      <t>4)</t>
    </r>
    <r>
      <rPr>
        <sz val="11"/>
        <color theme="1"/>
        <rFont val="Calibri"/>
        <family val="2"/>
        <scheme val="minor"/>
      </rPr>
      <t xml:space="preserve"> </t>
    </r>
    <r>
      <rPr>
        <u/>
        <sz val="11"/>
        <color theme="1"/>
        <rFont val="Calibri"/>
        <family val="2"/>
        <scheme val="minor"/>
      </rPr>
      <t>index.php</t>
    </r>
    <r>
      <rPr>
        <sz val="11"/>
        <color theme="1"/>
        <rFont val="Calibri"/>
        <family val="2"/>
        <scheme val="minor"/>
      </rPr>
      <t xml:space="preserve">
$system_path = '../batch_bip_v3_aaaaa/system';
</t>
    </r>
    <r>
      <rPr>
        <b/>
        <sz val="11"/>
        <color theme="1"/>
        <rFont val="Calibri"/>
        <family val="2"/>
        <scheme val="minor"/>
      </rPr>
      <t>5)</t>
    </r>
    <r>
      <rPr>
        <sz val="11"/>
        <color theme="1"/>
        <rFont val="Calibri"/>
        <family val="2"/>
        <scheme val="minor"/>
      </rPr>
      <t xml:space="preserve"> constants.php; copier le contenu de celui de l'application et remplacer le constants.php du batch
</t>
    </r>
    <r>
      <rPr>
        <b/>
        <sz val="11"/>
        <color theme="1"/>
        <rFont val="Calibri"/>
        <family val="2"/>
        <scheme val="minor"/>
      </rPr>
      <t xml:space="preserve">6) </t>
    </r>
    <r>
      <rPr>
        <sz val="11"/>
        <color theme="1"/>
        <rFont val="Calibri"/>
        <family val="2"/>
        <scheme val="minor"/>
      </rPr>
      <t xml:space="preserve">database.php; reprendre le profil de celui de l'application
</t>
    </r>
    <r>
      <rPr>
        <b/>
        <sz val="11"/>
        <color theme="1"/>
        <rFont val="Calibri"/>
        <family val="2"/>
        <scheme val="minor"/>
      </rPr>
      <t>7)</t>
    </r>
    <r>
      <rPr>
        <sz val="11"/>
        <color theme="1"/>
        <rFont val="Calibri"/>
        <family val="2"/>
        <scheme val="minor"/>
      </rPr>
      <t xml:space="preserve"> Faire un test via le browser;
      http://oleweb.fr/bip/v3/batch_bipv3_xxxx/index.php
     http://ce-solaire-intrabip.fr/bip/batch_bipv3_ces/index.php
Vérifier dans la table sys_log
</t>
    </r>
    <r>
      <rPr>
        <b/>
        <sz val="11"/>
        <color theme="1"/>
        <rFont val="Calibri"/>
        <family val="2"/>
        <scheme val="minor"/>
      </rPr>
      <t>8)</t>
    </r>
    <r>
      <rPr>
        <sz val="11"/>
        <color theme="1"/>
        <rFont val="Calibri"/>
        <family val="2"/>
        <scheme val="minor"/>
      </rPr>
      <t xml:space="preserve"> Mettre en place l'appel via le scheduler OVH:
    www/bip/v3/batch_bipv3_xxxxx/run_batch_bip_v3.txt
    www/bip/batch_bipv3_ces/run_batch_bip_v3.txt</t>
    </r>
  </si>
  <si>
    <t>Nbre car login</t>
  </si>
  <si>
    <t>Facturation Globale à remplacer par facturation parc</t>
  </si>
  <si>
    <t>Libelle à changer</t>
  </si>
  <si>
    <t>Evolution
Devis vers Facture</t>
  </si>
  <si>
    <t>Evolution AVOIR</t>
  </si>
  <si>
    <t>Evolution COMMIT</t>
  </si>
  <si>
    <r>
      <t xml:space="preserve">Intégrer dansle module ADM la possibilité de remmtre en ligne une pièce de facturation ANNULE
</t>
    </r>
    <r>
      <rPr>
        <b/>
        <sz val="11"/>
        <color rgb="FFFF0000"/>
        <rFont val="Calibri"/>
        <family val="2"/>
        <scheme val="minor"/>
      </rPr>
      <t>REFUSE; PAS INTEGRE AVEC LES REGLES DE COMPTABILITE</t>
    </r>
  </si>
  <si>
    <t>VERSION V3,8 COMPLETE SAUVEGARDEE</t>
  </si>
  <si>
    <t>V3.9</t>
  </si>
  <si>
    <t>OPERATION POST V3,8</t>
  </si>
  <si>
    <t>STATUTS INSTALLATION</t>
  </si>
  <si>
    <t>Revoir la possibilité de reprendre ceux fournis en standard
ID_INSTALL_PROGRAMME = 3
ID_INSTALL EFFECTUE = 4
Dans constants.php, seul ID_STATUT_EFFECTUE = 3
La liste des valeurs dans la table est aussi réduite</t>
  </si>
  <si>
    <t>Evolution: Découpage BL</t>
  </si>
  <si>
    <t>En cas de rupture de stock, permettre la palétisation en découpant le BL en deux partie, le BL de liv avec les QTE livrée et le BL en attente…</t>
  </si>
  <si>
    <t>Mauvais affichage de l'encadré des onglets dynamiques
13/11/2013: Dans la V3,8, il semble que la mise en place de fieldset</t>
  </si>
  <si>
    <r>
      <t xml:space="preserve">Revoir l'affiche de la barre de menu et des séparateur losrqu'il s'agit de profils limité
</t>
    </r>
    <r>
      <rPr>
        <b/>
        <sz val="11"/>
        <color rgb="FF0070C0"/>
        <rFont val="Calibri"/>
        <family val="2"/>
        <scheme val="minor"/>
      </rPr>
      <t>Coupler avec les tests de connexion et de droits</t>
    </r>
  </si>
  <si>
    <t>A PRIORI, PAS DE BESOIN
TVA paramétrable dans constants.php
De plus, la TVA est tjs à 0 pour l'export (pas de lien avec la devise)</t>
  </si>
  <si>
    <t>Date/Heure système</t>
  </si>
  <si>
    <t>Pour certaines PF, il semble qu'il y a GMT-2. A voir si ce n'est pas au niveau de la base de données (voir l'ordre SQL). Sinon, voir avec OVH</t>
  </si>
  <si>
    <t>OK pour un matériel
Voir pour éttendre au PRODUIT</t>
  </si>
  <si>
    <r>
      <t xml:space="preserve">Transformer un DEVIS en PROFORMAT ou en FACTURE
Transformer un PROFORMAT en FACTURE
</t>
    </r>
    <r>
      <rPr>
        <b/>
        <sz val="11"/>
        <color rgb="FFFF0000"/>
        <rFont val="Calibri"/>
        <family val="2"/>
        <scheme val="minor"/>
      </rPr>
      <t>A VOIR LA PERTINENCE &amp; LE BESOIN AVANT DE LANCER L'ACTION</t>
    </r>
  </si>
  <si>
    <t>REFUSE; PAS INTEGRE AVEC LES REGLES DE COMPTABILITE</t>
  </si>
  <si>
    <t>Gérer des sauts de ligne par condition de passage:
08/09/2013: DOSSIER_COPIEUR
08/09/2013: TICKET
08/09/2013: FACTURATION
08/09/2013: BL
09/09/2013: DOSSIER_AFFAIRE
13/11/2013: A priori, la V3,8 prend en compte cette évolution. Faire un test complet avant clôture</t>
  </si>
  <si>
    <t>Edition TICKET</t>
  </si>
  <si>
    <t>Edition CONTRAT</t>
  </si>
  <si>
    <t>Créer un modèle pour éditer un ticket (et sa fiche d'intervention)</t>
  </si>
  <si>
    <t>Créer un modèle pour éditer un contrat (ref SOLUTION PARTNERS)</t>
  </si>
  <si>
    <t>BUG MàJ onglet Général</t>
  </si>
  <si>
    <t>Sur nouvel env, Onglet Général en MàJ, err si aucune régie commerciale.
Voir le commentaire</t>
  </si>
  <si>
    <t>FINANCIER</t>
  </si>
  <si>
    <t>NEW!!!</t>
  </si>
  <si>
    <t>Mise en place du concept (et menu) de ce nouveau MODULE</t>
  </si>
  <si>
    <t>Orthographe</t>
  </si>
  <si>
    <t>Création membre réussi avec un E</t>
  </si>
  <si>
    <t>Evolution Identification CLIENT BIP</t>
  </si>
  <si>
    <t>Dans la liste, préciser par un artifice graphique la société utilisatrice de BIP</t>
  </si>
  <si>
    <t>Format montants</t>
  </si>
  <si>
    <t>Revoir le format des montants</t>
  </si>
  <si>
    <t>Ajouter un statut permettant d'indiquer si le matériel est "en cours " de reconditionnement ou est "dispo". A voir le couplage avec le suivi du parc</t>
  </si>
  <si>
    <t>Evolution: Ajout statut matériel reconditionné</t>
  </si>
  <si>
    <t>Evolution EVT</t>
  </si>
  <si>
    <t>Mettre en place des fonction de rappel sur un EVT particulier à ne pas oublier. Cela pourrait se traduite par un type d'EVT particulier avec un rapprl email…</t>
  </si>
  <si>
    <t>EVOL FILTRE</t>
  </si>
  <si>
    <t>Ajout sur n°SIREN / Organisme financier /</t>
  </si>
  <si>
    <t>BUG Regression</t>
  </si>
  <si>
    <t>Vu sur création dossier ADD QUICK; plantage!!!</t>
  </si>
  <si>
    <t>Zone Observation &amp; Condition</t>
  </si>
  <si>
    <t xml:space="preserve"> - Ne pas imprimer si vide
 - Supprimer le fond grisé</t>
  </si>
  <si>
    <t>Evolution, assistant identification technicien</t>
  </si>
  <si>
    <t>Vue 1 &amp; 2</t>
  </si>
  <si>
    <t>VUE1 : Périodique
VUE 2: Augt &amp; Redevance</t>
  </si>
  <si>
    <t>Liste service avec tarification</t>
  </si>
  <si>
    <t>VERIFICATION: Pas de tranche compteur</t>
  </si>
  <si>
    <t>A été vérifier avec SOLUTION PARTNERS mais un nouveau ctrl est neccessaire. Vérifier le comportement lorsque la tranche compteur est = 0</t>
  </si>
  <si>
    <t>Faute Orthographe</t>
  </si>
  <si>
    <t>Libellé AUGMENTATION</t>
  </si>
  <si>
    <t>FILTRE</t>
  </si>
  <si>
    <t>Date relevé compteur</t>
  </si>
  <si>
    <t>Valeur par défaut: date du jour</t>
  </si>
  <si>
    <t>Libellé ETIQUETTE</t>
  </si>
  <si>
    <t>Etiquette = REDEVANCE sinon correspond au type du contrat</t>
  </si>
  <si>
    <t>Voir comment intégrer le nouveau champ ETIQUETTE utilisé par le MODULE CONTRAT</t>
  </si>
  <si>
    <t>Taille police pour les FACTURES</t>
  </si>
  <si>
    <t>Taille = 10</t>
  </si>
  <si>
    <t>Montant des vues</t>
  </si>
  <si>
    <t>Suivi des règlements / Modif WKF</t>
  </si>
  <si>
    <t xml:space="preserve"> - Montant TTC / Montant réglée / AVOIR
 - Mettre aussi les totaux. A voir si possible dans le MODULE DOSSIER et/ou dans le nouveau MODULE ANALYSE FINANCIERE</t>
  </si>
  <si>
    <t>LISTE info nbre jour</t>
  </si>
  <si>
    <t>Idem pour CONTRAT ou FACTURATION, ajout d'une colonne en indiquant le nombre de jour avant intervention plannifié (et réelle)</t>
  </si>
  <si>
    <t>Durée intervention</t>
  </si>
  <si>
    <t>Ajouter un champ de calcul automatique, l'autre devient réelle ajustée</t>
  </si>
  <si>
    <t>Nouveau champ</t>
  </si>
  <si>
    <t>Ajouter un commentaire POST INTERVENTION dans la fiche technique</t>
  </si>
  <si>
    <t>TDB</t>
  </si>
  <si>
    <t>1) Par client / par tech: pièces identifiées dans les tickets
2) Fréquence passage technicien chez un client
3) Gestion réouverture / réclamation sur ticket par le client
4) Suivi reprise matériel par le technicien</t>
  </si>
  <si>
    <t>Ajout nouvelle info, mode de règlement. Sera pris en compte lors de la crétion d'une facture ou d'un contrat</t>
  </si>
  <si>
    <t>Evolution: Mode de règlement</t>
  </si>
  <si>
    <t>Evolution, lien avec matériel du parc</t>
  </si>
  <si>
    <t>Titre inutile</t>
  </si>
  <si>
    <t>Service QTE</t>
  </si>
  <si>
    <t>QTE = 1 quelque soit la périodicité</t>
  </si>
  <si>
    <t>Nouveau champ à la création</t>
  </si>
  <si>
    <t>Lien CONTRAT</t>
  </si>
  <si>
    <t>Permettre de créer un contrat directement à partir du DOSSIER</t>
  </si>
  <si>
    <t>Date d'emission inutile</t>
  </si>
  <si>
    <t>Ajouter ALL à échéance / - n mois  /échu / ...
Par défaut, échéance du mois</t>
  </si>
  <si>
    <t>Date d'échéance automatique.</t>
  </si>
  <si>
    <t>Facturation en masse</t>
  </si>
  <si>
    <t>Nlle données, type d'activité</t>
  </si>
  <si>
    <t>Ajout d’une information sur le type d’activité pour les clients entreprise. Proposer un filtre sur cette donnée dans la liste</t>
  </si>
  <si>
    <t>Augmentation à 64</t>
  </si>
  <si>
    <t>Script SQL V3.9</t>
  </si>
  <si>
    <t>CTRL:
user_membre.php
application.php</t>
  </si>
  <si>
    <t>VIEWS:
message.php</t>
  </si>
  <si>
    <t>VIEWS:
form_add_organisation.php</t>
  </si>
  <si>
    <t>Adresse de livraison dioit etre par defaut l’adresse de facturation
Revue des tailles des champs en modification (adresse)</t>
  </si>
  <si>
    <t>SAISIE: adresse facturation = adresse liv</t>
  </si>
  <si>
    <t>Export Excel</t>
  </si>
  <si>
    <t>Export au format excel d'une liste de ligne de pièce de facturation.
Utilisation HELPER de MHO, mais voir si JQGRID peut répondre à ce besoin (voir tab spécifique trouvé dans un site)</t>
  </si>
  <si>
    <t xml:space="preserve">
Upload aide:
 PF WEB - WorkFlow_DEVIS_FACTURE_Standard V1-1.pdf</t>
  </si>
  <si>
    <t>constants.php
Tout facturation</t>
  </si>
  <si>
    <t>Anomalie d'affichage</t>
  </si>
  <si>
    <t>Evolution Création avoir sur ANNULATION FACTURE</t>
  </si>
  <si>
    <r>
      <t xml:space="preserve">Création d'une nouvelle pièce de facturation: AVOIR
- Sur annulation de facture
</t>
    </r>
    <r>
      <rPr>
        <b/>
        <sz val="11"/>
        <color rgb="FF0070C0"/>
        <rFont val="Calibri"/>
        <family val="2"/>
        <scheme val="minor"/>
      </rPr>
      <t>Dans la version actuelle, un message d'info est affiché lors de l'annulation d'une facture</t>
    </r>
  </si>
  <si>
    <r>
      <t xml:space="preserve">Création d'une nouvelle pièce de facturation: AVOIR
- Ouvert (libre)
- Sur annulation de facture sera faite sur évolution
</t>
    </r>
    <r>
      <rPr>
        <b/>
        <sz val="11"/>
        <color rgb="FF0070C0"/>
        <rFont val="Calibri"/>
        <family val="2"/>
        <scheme val="minor"/>
      </rPr>
      <t>Dans la version actuelle, un message d'info est affiché lors de l'annulation d'une facture</t>
    </r>
  </si>
  <si>
    <r>
      <rPr>
        <b/>
        <sz val="11"/>
        <rFont val="Calibri"/>
        <family val="2"/>
        <scheme val="minor"/>
      </rPr>
      <t>CTRL:</t>
    </r>
    <r>
      <rPr>
        <sz val="11"/>
        <rFont val="Calibri"/>
        <family val="2"/>
        <scheme val="minor"/>
      </rPr>
      <t xml:space="preserve">
stat.php
ventilation.php</t>
    </r>
  </si>
  <si>
    <t xml:space="preserve"> - Mettre en place un tableau de suivi des règlements (date | Montant Id règlement | commentaire)
     Information sur l'Id du règlement (n° chèque, n° vir, …).
     Voir le fichier : 2013 30 10 - suivi reglement client
 - WKF: passage à l'état CLOTURE lorsque le reste à réglé est =  0 (a voir si ctrl avec la date neccessaire)</t>
  </si>
  <si>
    <t>model_design_global_v1.css</t>
  </si>
  <si>
    <t>Reprendre les filtre à échéance du module CONTRAT
Recherche sur le mode de règlement
Revoir le filtre au niveau des dates
Fitre 2 spécifique pour rechercher des factures sur les règlements effectuées</t>
  </si>
  <si>
    <t>Tout facturation</t>
  </si>
  <si>
    <t>workflow_regle_facturation_model.php</t>
  </si>
  <si>
    <t xml:space="preserve"> En fonction du mode de règlement, date d'échéance calculé automatiquement:
En fonction du mode de règlement :
 - Chèque à réception : date échéance = date de facture
 - Chèque a 30 jours : date d'échéance = 30 jours après date facture 
 - Prélèvement : date échéance = fin du mois en cours 
 - Virement :  date échéance = date de facture</t>
  </si>
  <si>
    <t>Ajout donées en création</t>
  </si>
  <si>
    <t>FILTRE sur les dates</t>
  </si>
  <si>
    <t>Helpers</t>
  </si>
  <si>
    <r>
      <t xml:space="preserve">Pour une réf libre, proposer le choix d'un type
</t>
    </r>
    <r>
      <rPr>
        <b/>
        <sz val="11"/>
        <color rgb="FF002060"/>
        <rFont val="Calibri"/>
        <family val="2"/>
        <scheme val="minor"/>
      </rPr>
      <t>EVOLUTION IMPORTANTE. Normalement, si besoin d'un type et gamme, créer cette référence dans le catalogue matériel de "manière générique" et modifier ensuite dans la pièce de facturation ou le dossier</t>
    </r>
  </si>
  <si>
    <t>EVOLUTION: Ref libre; ajout du type</t>
  </si>
  <si>
    <r>
      <t xml:space="preserve">Rattacher une facture à un matériel du PARC (Demande une saisie dynamique pour rapidité)
</t>
    </r>
    <r>
      <rPr>
        <b/>
        <sz val="11"/>
        <color rgb="FF002060"/>
        <rFont val="Calibri"/>
        <family val="2"/>
        <scheme val="minor"/>
      </rPr>
      <t>SOLUTION: Proposer la création d'une facture dans le MODULE PARC</t>
    </r>
  </si>
  <si>
    <t xml:space="preserve">export_tableur_32x32.png
</t>
  </si>
  <si>
    <r>
      <t xml:space="preserve">
</t>
    </r>
    <r>
      <rPr>
        <b/>
        <sz val="11"/>
        <color theme="1"/>
        <rFont val="Calibri"/>
        <family val="2"/>
        <scheme val="minor"/>
      </rPr>
      <t>HELPERS:</t>
    </r>
    <r>
      <rPr>
        <sz val="11"/>
        <color theme="1"/>
        <rFont val="Calibri"/>
        <family val="2"/>
        <scheme val="minor"/>
      </rPr>
      <t xml:space="preserve">
to_excel_helper.php
</t>
    </r>
    <r>
      <rPr>
        <b/>
        <sz val="11"/>
        <color theme="1"/>
        <rFont val="Calibri"/>
        <family val="2"/>
        <scheme val="minor"/>
      </rPr>
      <t>VIEWS:</t>
    </r>
    <r>
      <rPr>
        <sz val="11"/>
        <color theme="1"/>
        <rFont val="Calibri"/>
        <family val="2"/>
        <scheme val="minor"/>
      </rPr>
      <t xml:space="preserve">
gen_footer.php</t>
    </r>
  </si>
  <si>
    <t>Inclure jQuery depuis un serveur distant (Google !)</t>
  </si>
  <si>
    <t>La méthode la plus recommandée pour inclure jQuery dans votre page web est encore d'inclure le fichier directement depuis un serveur distant.</t>
  </si>
  <si>
    <t xml:space="preserve">modele_deign_global_v1.css ;
  .bouton_entete_tableau
 . zone_bt_commande_list
</t>
  </si>
  <si>
    <t>Choix du type de la pièce de facturation dans la liste.
En création, ajouts (en fonction du type de la pièce de facturation et de l'étape workflow) des dates, modalité de paiement, …</t>
  </si>
  <si>
    <t>4 nouveaux boutons</t>
  </si>
  <si>
    <t>helper: build_specific_chaine_helper</t>
  </si>
  <si>
    <t>BUG conception</t>
  </si>
  <si>
    <t>Tous les Ctrl / Modele / Helpers</t>
  </si>
  <si>
    <t>Anomalie importante suite au mauvaise sortie dans les cas de l'export Excel et des retour ajax.
 - Suppression des lignes vièrges
- Ctrl facturation, test dans le constructeur de la méthode appelante.
EVOLUTION A PREVOIR AFIN D'EVITER LES CHARGEMENTS HEDER &amp; NAV DANS LE CONSTRUCTEUR</t>
  </si>
  <si>
    <t>Conception appel vue header &amp; nav en dehors du constructeur</t>
  </si>
  <si>
    <t>Anomalie importante suite au mauvaise sortie dans les cas de l'export Excel et des retour ajax.
- Ctrl facturation, test dans le constructeur de la méthode appelante réalisé (temporaire)
EVOLUTION A PREVOIR AFIN D'EVITER LES CHARGEMENTS HEDER &amp; NAV DANS LE CONSTRUCTEUR</t>
  </si>
  <si>
    <t xml:space="preserve">Concerne aussi les MODULES MATERIEL &amp; DOSSIER (à voir pour DOSSIER)
Avec le MODULE CONTRAT, il y a des référence de relevé compteur avec des /. Hors, si modification de la ligne de facturation, refus par le crtl du /
</t>
  </si>
  <si>
    <t>Passage d'état de la création à envoi en masse.
 - Modification de données directement dans la liste,
- Alerte sur les factures incomplète (adresse de facturation, info banque, …)
- Choix par case à cocher des factures à envoyer
- Tracabilité envoi facture et génération fichier pdf</t>
  </si>
  <si>
    <t>Le libellé "Interface de Monotoring et de Sécurité"  est ce long ce qui provoque un défaut d'affichage de la zone de filtre (gamme prore à YOMATEC)
La solution a déjà été implémentés pour les autres MODULES mais pas pour le module matériel.
A noter aussi que je vais "agrandir" le champ de saisie de la désignation matériel.</t>
  </si>
  <si>
    <t>BUG saisie filtre avec car spéciaux</t>
  </si>
  <si>
    <t>Si saisie d'un ' par exemple, bug de l'application</t>
  </si>
  <si>
    <t>BUG création matériel</t>
  </si>
  <si>
    <t>Tout matériel</t>
  </si>
  <si>
    <t>Pas de prise en compte du type et de la gamme en création du matériel</t>
  </si>
  <si>
    <t>PRODUIT, prise en compte type et gamme</t>
  </si>
  <si>
    <t>Choix du type et de la gamme pour un produit</t>
  </si>
  <si>
    <t>Amélioration désign</t>
  </si>
  <si>
    <t>Ctrl champ Désignation</t>
  </si>
  <si>
    <t>Devient obligatoire en saisie et en modification</t>
  </si>
  <si>
    <t>Modification du stock directement dans la liste</t>
  </si>
  <si>
    <t>Ajout d'une vue spécifique en édition pour modifier le stock</t>
  </si>
  <si>
    <t>Evol FILTRE</t>
  </si>
  <si>
    <t xml:space="preserve">Prise en compte automatique du %
</t>
  </si>
  <si>
    <t>constants.php
 define('ID_STOCK_TYPE_OP_BILAN','3');</t>
  </si>
  <si>
    <t>Evolution choix STE lors de la création</t>
  </si>
  <si>
    <t>Lors de la création d'un matériel, proposer dans la liste des ORGANISATIONS seulement les fournisseurs</t>
  </si>
  <si>
    <t>CTRL:
user_membre.php</t>
  </si>
  <si>
    <t>ctrl: organisation.php</t>
  </si>
  <si>
    <t>Contraintes sur identification d'une société</t>
  </si>
  <si>
    <t>La contrainte d'unicité sur la table porte sur RAISON SOCIALE.
A supprimer et la placer sur le SIRET. Par contre, cela comment gérer les particulier qui n'en possède pas (donc err à partir du deuxième particulier… car dipplicate constaint key pour le champ vide).</t>
  </si>
  <si>
    <t>Evol Désign</t>
  </si>
  <si>
    <t>Toutes les vues</t>
  </si>
  <si>
    <t>css
 text_encart_1_bold</t>
  </si>
  <si>
    <t>Amélioration de la présentation (encart des adresses, …)</t>
  </si>
  <si>
    <t>TVA 20%</t>
  </si>
  <si>
    <t xml:space="preserve">Application </t>
  </si>
  <si>
    <t>Impact &amp; application des changements de taux</t>
  </si>
  <si>
    <t>Ajouter le pays dans l'adresse</t>
  </si>
  <si>
    <t>SAISIE: pays facturation = pays liv</t>
  </si>
  <si>
    <t>Appliqué pour tous les auters champs en V3,9
Par contre n'a pas été traité pour la liste box pays (comportement javascript différent…)</t>
  </si>
  <si>
    <t>constants.php
 define('TVA_4','10.0');
 define('TVA_5','20.0');
VIEWS:
 form_add_update_facturation.php   (facturation)
 form_update_dossier_financier.php (dossier_copieur)
 form_update_dossier_er_fiancier.php (EnR)</t>
  </si>
  <si>
    <t>EVOL: Gestion TVA</t>
  </si>
  <si>
    <t>Apporter plus de paramétrage pour modification &amp; ajout TVA
En v3,9, évol par ajout de radio bouton pour prendre en compte les nouvelles TVA</t>
  </si>
  <si>
    <t>Tout BL</t>
  </si>
  <si>
    <t>Amélioration
Désign</t>
  </si>
  <si>
    <t>css</t>
  </si>
  <si>
    <t>Revue des listes, notamment au niveau des séparateurs de colonne.
A été appliqué aussi par défaut à toutes les listes de l'application</t>
  </si>
  <si>
    <t>Ctrl &amp; Vues</t>
  </si>
  <si>
    <t>Repport DOSSIER AFFAIRE</t>
  </si>
  <si>
    <t>DOSSIER COPIEUR</t>
  </si>
  <si>
    <t>Repport Code dossier affaire dans BL/TICKET/FACTURATION</t>
  </si>
  <si>
    <t>Dans le cas ou une pièce n'a pas été créer via un dossier, possibilité à l'utilisateur de saisir le code dossier affaire dans un champ.
Ce sera util pour le module d'analyse financière</t>
  </si>
  <si>
    <t>EVOL Repport Code dossier affaire dans BL/TICKET/FACTURATION</t>
  </si>
  <si>
    <t>V3.9:Dans le cas ou une pièce n'a pas été créer via un dossier, possibilité à l'utilisateur de saisir le code dossier affaire dans un champ.
Ce sera util pour le module d'analyse financière
EVOL: Lors de la saisie d'un code dossier, vérifier son existance. Proposer à l'utilisateur la possibilité de choisir le code dans une liste.</t>
  </si>
  <si>
    <t>Ctrl / Model / Vues des MODULES BL / TICKET / FACTURATION</t>
  </si>
  <si>
    <t>A rajouter laTVA (seule la devise est proposée…)</t>
  </si>
  <si>
    <t>Manuel profils &amp; droits V3,3</t>
  </si>
  <si>
    <t>constants.php
 define('MODULE_DOSSIER_ANALYSE','ON');
 define('MODULE_DOSSIER_ANALYSE','OFF');</t>
  </si>
  <si>
    <t>edition.php (ctrl)</t>
  </si>
  <si>
    <t>Mise en place  de ce nouveau MODULE (En V3,9; icône présent avec désactivation)</t>
  </si>
  <si>
    <t>VIEWS:
 form_add_quick_dossier.php</t>
  </si>
  <si>
    <t>NON REPRODUIT</t>
  </si>
  <si>
    <r>
      <t xml:space="preserve">Pour tous les modules, reprendre le calcul sur les dates; si seule la date de début est renseignée, alors date de fin = date de début
</t>
    </r>
    <r>
      <rPr>
        <b/>
        <sz val="11"/>
        <color rgb="FF0070C0"/>
        <rFont val="Calibri"/>
        <family val="2"/>
        <scheme val="minor"/>
      </rPr>
      <t xml:space="preserve">
Déjà appliqué en V3,9 sur plusisures module traités</t>
    </r>
  </si>
  <si>
    <t>EVOL: Liste des contacts</t>
  </si>
  <si>
    <t>Possibilité d'ajout de contacts (avec sa fonction dans l'entreprise) sans création dans le MODULE MEMBRE</t>
  </si>
  <si>
    <t>V3,10</t>
  </si>
  <si>
    <t>email non obligatoire</t>
  </si>
  <si>
    <t>user_membre.php (ctrl)</t>
  </si>
  <si>
    <t>Script SQL V3.10</t>
  </si>
  <si>
    <t>BIP-Profils_et_Droits_(General)_V3-3.pdf</t>
  </si>
  <si>
    <t>DROITS profils COMMERCE</t>
  </si>
  <si>
    <t>Revue des droits sur le MODULE MATERIEL pour le profil COMMERCE</t>
  </si>
  <si>
    <t>EVOL: Affectation des fiches</t>
  </si>
  <si>
    <t>Possibilité d'affecter toutes les fiches d'un commercial vers un autre.
??? Est-ce que cette évol est aussi valable pour les dossiers, factures, …</t>
  </si>
  <si>
    <t>Tous les ctrl &amp; vues</t>
  </si>
  <si>
    <t xml:space="preserve"> - Onglet: Générale devient Général</t>
  </si>
  <si>
    <t>Libellé des boutons</t>
  </si>
  <si>
    <t>Revoir les nom des boutons.
 OK / SAVE / CANCEL / …
Permetra aussi de faciliter l'implémentation du multilangue…</t>
  </si>
  <si>
    <t>DROITS sur les prix d'achat</t>
  </si>
  <si>
    <t>Idem DOSSIER AFFAIRE: CONSULTATION Onglet Financier avec prix d’achat / Marge / …</t>
  </si>
  <si>
    <t>CONSULTATION Onglet Financier avec prix d’achat / Marge / …</t>
  </si>
  <si>
    <t>VIEWS:
fiche_dossier.php</t>
  </si>
  <si>
    <t>ACOMPTE seul pour FACTURE</t>
  </si>
  <si>
    <t>facturation.php (ctrl)
form_add_update_facturation.php (Views)</t>
  </si>
  <si>
    <t>ACOMPTE proposé seulement pour une pièce de facturation de type FACTURE</t>
  </si>
  <si>
    <t>Ajout/sup data</t>
  </si>
  <si>
    <t xml:space="preserve"> - Ajout N° de commande
 - Ajout Projet client
- Enlever date de complétude</t>
  </si>
  <si>
    <t>PF WEB - WorkFlow_DEVIS_FACTURE_Standard V1-1.pdf</t>
  </si>
  <si>
    <t>DEVIS: Remplacer libellé date d'échéance par date de validité</t>
  </si>
  <si>
    <t>DEVIS: Libellé date d'échéance remplacé par date de validité</t>
  </si>
  <si>
    <t>Crtl / Model / views update demarche &amp; fiche</t>
  </si>
  <si>
    <t xml:space="preserve">facturation.php (ctrl)
VIEWS:
fiche_facturation.php
form_add_update_facturation.php
</t>
  </si>
  <si>
    <t>Edition facturation dans onglet financier</t>
  </si>
  <si>
    <t>Edition de facturation à partir de l'onglet financier sans passer par le module FACTURATION</t>
  </si>
  <si>
    <t>Refonte</t>
  </si>
  <si>
    <t>Refonte du module suite à l'évolution d'édition de facturation directement dans un MODULE DOSSIER</t>
  </si>
  <si>
    <t>Toutes les VIEWS bt_commande.php des modules ayant l'édition PDF</t>
  </si>
  <si>
    <t>Edition facturation dans onglet financier pour les financements</t>
  </si>
  <si>
    <r>
      <t xml:space="preserve">En V3,10; Edition de facturation à partir de l'onglet financier sans passer par le module FACTURATION
</t>
    </r>
    <r>
      <rPr>
        <b/>
        <sz val="11"/>
        <color rgb="FF0070C0"/>
        <rFont val="Calibri"/>
        <family val="2"/>
        <scheme val="minor"/>
      </rPr>
      <t>N'a pas été fait pur le tableau des financement. A voir le besoin!!!</t>
    </r>
  </si>
  <si>
    <t>Règle calcul date échéance</t>
  </si>
  <si>
    <t>Ajout d'une règle pour le calcul automatique de la date de validité/d'échéance</t>
  </si>
  <si>
    <t>build_specifique_chain_helper.php
constants.php
 define('REGLE_CALCUL_DATE_ECHEANCE','2');</t>
  </si>
  <si>
    <t>FILTRE: recherche sur code affaire</t>
  </si>
  <si>
    <t>FACTURATION
TICKET
BL</t>
  </si>
  <si>
    <t>ctrl
form_filtre1_... (views)
entete...</t>
  </si>
  <si>
    <t>Permettre de faire une recherche sur le code affaire. Pas de rajout de champs, c'est le champs N° qui est aussi utilisé
Pour BL &amp; Ticket, dans la liste et fiche, le N° est remplacé par le code</t>
  </si>
  <si>
    <t>Prendre en compte affichage info dossier</t>
  </si>
  <si>
    <t>Si atttachement à un dossier et info suivante existante;
- Ajout N° de commande
 - Ajout Projet client
présenter ces info dans la fiche</t>
  </si>
  <si>
    <t>ctrl
fiche_facturation.php (Views)</t>
  </si>
  <si>
    <t>ctrl
fiche_bl.php (Views)</t>
  </si>
  <si>
    <t>Entete, n° code et non n° id</t>
  </si>
  <si>
    <t>Dans l'entête d'une fiche, indiquer le code dossier et non l'id</t>
  </si>
  <si>
    <t>Report commentaire dans le BL</t>
  </si>
  <si>
    <t>Repport du commentaire d'identification du matériel dans le BL. Important pour noter l'adresse de livraison par exemple</t>
  </si>
  <si>
    <t>DOSSIER_AFFAIRE
BL</t>
  </si>
  <si>
    <t>CSS:
.text_cel_fiche_italic{
    font-style: italic;
}</t>
  </si>
  <si>
    <t>Tout dossier affaire</t>
  </si>
  <si>
    <t>Tout…</t>
  </si>
  <si>
    <t>EVOL: règlement total rapide</t>
  </si>
  <si>
    <t>Via artifice graphique (LISTE ET/OU FICHE) pour indiquer le règlement total de la facture sans passer par l'ajout de a ligne, saisie puis enr</t>
  </si>
  <si>
    <t>LISTE; par défaut matériel au catalogue</t>
  </si>
  <si>
    <t>La liste affiche par défaut les matériel au catalogue</t>
  </si>
  <si>
    <t>CTRL:
 application.php (revu des libellés)
 materiel.php</t>
  </si>
  <si>
    <t>EVOL: Crtl code dossier en création facturation / BL /</t>
  </si>
  <si>
    <r>
      <t xml:space="preserve">En V3,10, possibilité de renseigner le code dossier.
Un ctrl de validation a été implémenter afin de vérifier si ce code existe.
</t>
    </r>
    <r>
      <rPr>
        <sz val="11"/>
        <color rgb="FFFF0000"/>
        <rFont val="Calibri"/>
        <family val="2"/>
        <scheme val="minor"/>
      </rPr>
      <t>ATTENTION: Fonction à couplage fort avec les dossiers
 A faire évoluer pour s'adapter automatiquement au type de dossier existant</t>
    </r>
  </si>
  <si>
    <t>FILTRE sur code dossier</t>
  </si>
  <si>
    <t>constants.php
 // PARAMETRAGE DE MODELE PDF
Tout EDITION</t>
  </si>
  <si>
    <t>Répertoire modele sous asset</t>
  </si>
  <si>
    <t>Dossier affaire, onglet financier: proposer un choix afin de disposer de commentaires "standard" sur les modalités de financement</t>
  </si>
  <si>
    <t>Implémentation des règles de codification des pièces de facturation / BL / dossier d'affaire</t>
  </si>
  <si>
    <t>Paramétrage: Liste des modes de règlement: Ajouter virement à 30 jours</t>
  </si>
  <si>
    <t>Liste de choix modalités de financement</t>
  </si>
  <si>
    <t>Ajout mode de règlement</t>
  </si>
  <si>
    <t>Changement règle code TRI 1</t>
  </si>
  <si>
    <t>35 - bip_v3-10_facturation-2.sql</t>
  </si>
  <si>
    <t>Helper</t>
  </si>
  <si>
    <t>Tous les dossiers:
FILTRE sur N° doit rechercher aussi sur le code dossier</t>
  </si>
  <si>
    <t>08 - bip_v3-10_catalogues.php</t>
  </si>
  <si>
    <t>application.php
catalogue_modele.php</t>
  </si>
  <si>
    <t>Dossier affaire, onglet financier: proposer un choix afin de disposer de commentaires "standard" sur les modalités de financement.
A été appliqué en V3,10 MAIS comportement a revoir (prise en compte du texte existant…)</t>
  </si>
  <si>
    <r>
      <rPr>
        <sz val="11"/>
        <rFont val="Calibri"/>
        <family val="2"/>
        <scheme val="minor"/>
      </rPr>
      <t xml:space="preserve"> - Format des colonnes des listes
- Encadrer par fiieldset les listes pour l'affichage encard JQUERY 
- Filtre, supprimer le n° de tel/fax
- Création de dossier: Case à cocher je suis le commercial…
Onglet DEMARCHE
 - Ajout N° de commande
 - Ajout Projet client
 - commentaire à ajouter; Repport du commentaire d'identification du matériel dans le BL. Important pour noter l'adresse de livraison par exemple
Onglet FINANCIER:
 - Edition facturation dans onglet financier
Dans l'entête d'une fiche, indiquer le code dossier et non l'id
LISTE: enlever la colonne n° et placer la colonne code en premier
FILTRE: Changer la règle de recherche sur le n° (idem DOSSIER AFFAIRE)
FICHE, ctrl si l'étape a été passé par un autre module.
Reprendre la boucle do while du dossier d'affaire</t>
    </r>
    <r>
      <rPr>
        <sz val="11"/>
        <color theme="1"/>
        <rFont val="Calibri"/>
        <family val="2"/>
        <scheme val="minor"/>
      </rPr>
      <t xml:space="preserve">
</t>
    </r>
  </si>
  <si>
    <t>Tout dossier copieur</t>
  </si>
  <si>
    <t>Ajout listebox "type activité"</t>
  </si>
  <si>
    <t>Ajout d'une liste de choix sur le type d'activité de l'organisation
Ajout dans le filtre</t>
  </si>
  <si>
    <t>DOSSIER AFFAIRE / COPIEUR: Onglet Financier, Apporter le détail des totaux comme sur le devis
ATTENTION: revoir les droits pour ne pas afficher les montants d'achat pour un commercial</t>
  </si>
  <si>
    <t>Ref devis dans devis</t>
  </si>
  <si>
    <t>Synthese financiere</t>
  </si>
  <si>
    <t>Script SQL V3.11</t>
  </si>
  <si>
    <t>application.php
organisation.php
catalogue_modele.php
organisation_modele.php
views...</t>
  </si>
  <si>
    <r>
      <t xml:space="preserve">search_edit_32x32
transfer_32x32
PF WEB - WorkFlow_DEVIS_FACTURE_Standard V1-1.pdf </t>
    </r>
    <r>
      <rPr>
        <i/>
        <sz val="11"/>
        <color theme="1"/>
        <rFont val="Calibri"/>
        <family val="2"/>
        <scheme val="minor"/>
      </rPr>
      <t>(meme version mais a été changé, ajout op spéciales)</t>
    </r>
  </si>
  <si>
    <t xml:space="preserve">Evolution: aide en ligne sur les champs pour orientation et formalisme
</t>
  </si>
  <si>
    <t>Evolution: aide en ligne sur les champs pour orientation et formalisme</t>
  </si>
  <si>
    <t>YOMATEC demande 16 car au max avant passage à la ligne</t>
  </si>
  <si>
    <t>Pour les références, ça dépasse un peu sur une deuxième ligne: élargir la référence</t>
  </si>
  <si>
    <t xml:space="preserve"> - Ajout dans la page d'édition d'une case à cocher (par défaut non cochée) permettant d'indiquer si le talon de règlement doit être présent.
Si case non cochée, alors justification droite du bloc des montants
 - Pour le devis, talon d'accord à gauche et bloc montant à droite
</t>
  </si>
  <si>
    <t>Format totaux et talon BL et facture</t>
  </si>
  <si>
    <r>
      <t xml:space="preserve">modele_global_desgn_v1
</t>
    </r>
    <r>
      <rPr>
        <i/>
        <sz val="11"/>
        <color theme="1"/>
        <rFont val="Calibri"/>
        <family val="2"/>
        <scheme val="minor"/>
      </rPr>
      <t xml:space="preserve"> .adresse_facturation &amp; .adresse_livraison
</t>
    </r>
    <r>
      <rPr>
        <sz val="11"/>
        <color theme="1"/>
        <rFont val="Calibri"/>
        <family val="2"/>
        <scheme val="minor"/>
      </rPr>
      <t>CSS</t>
    </r>
    <r>
      <rPr>
        <i/>
        <sz val="11"/>
        <color theme="1"/>
        <rFont val="Calibri"/>
        <family val="2"/>
        <scheme val="minor"/>
      </rPr>
      <t xml:space="preserve">
 .zone_data_list_op</t>
    </r>
  </si>
  <si>
    <t xml:space="preserve">Enlever le fournisseur du devis et de la facture et avec Murielle, on changera la description
Pour ne pas "figer" l'application, sera implémenté via une case à cocher dans la page d'édition:
"avec fournisseur"
"sans fournisseur" (défaut) </t>
  </si>
  <si>
    <t>Ecriture ou non du fournisseur</t>
  </si>
  <si>
    <t>Check ligne avoir dans une facture</t>
  </si>
  <si>
    <t>Voir si possibilité de mettre une ligneavec un montant négatif (repport avoir ou remise sur montant)</t>
  </si>
  <si>
    <t>pas d'affichage remise globale</t>
  </si>
  <si>
    <t>Ne pas afficher la colonne remise globale si = 0</t>
  </si>
  <si>
    <t>Alignement</t>
  </si>
  <si>
    <t>Pour les facture,alignement n°client / contact / …</t>
  </si>
  <si>
    <t>Civilté non traité pour le contact</t>
  </si>
  <si>
    <t>BUG: Perte prénom contact en update</t>
  </si>
  <si>
    <t>EVOL: site web</t>
  </si>
  <si>
    <t>Ajout d'un champ pour placer le site web.
Possibilité d'ouvrir le site sur click</t>
  </si>
  <si>
    <t>Ajout libellé condition de paiement</t>
  </si>
  <si>
    <t>Conditions et modalités de règlement:
 placer devant la ligne de modalité "Condition de paiement" (ex 100% à la commande)</t>
  </si>
  <si>
    <t>form_update_organisation_general.php</t>
  </si>
  <si>
    <t>BL
FACTURE
TICKET</t>
  </si>
  <si>
    <t>INTEGRITE: Revoir la gestion du contact</t>
  </si>
  <si>
    <t>Revoir la gestion
Pouvoir passer en édition comme pour une adresse</t>
  </si>
  <si>
    <r>
      <t xml:space="preserve">constants.php
</t>
    </r>
    <r>
      <rPr>
        <i/>
        <sz val="11"/>
        <color theme="1"/>
        <rFont val="Calibri"/>
        <family val="2"/>
        <scheme val="minor"/>
      </rPr>
      <t xml:space="preserve"> define('DEFAUT_AFFICHE_FOURNISSEUR','1');</t>
    </r>
  </si>
  <si>
    <r>
      <t xml:space="preserve">consants.php
</t>
    </r>
    <r>
      <rPr>
        <i/>
        <sz val="11"/>
        <color theme="1"/>
        <rFont val="Calibri"/>
        <family val="2"/>
        <scheme val="minor"/>
      </rPr>
      <t xml:space="preserve"> define('ID_FACTURATION_OP','10');
edition.php (ctrl)
form_edition.php (views)
</t>
    </r>
  </si>
  <si>
    <t>PDF_... (librairies)</t>
  </si>
  <si>
    <r>
      <t xml:space="preserve">constants.php
 </t>
    </r>
    <r>
      <rPr>
        <i/>
        <sz val="11"/>
        <color theme="1"/>
        <rFont val="Calibri"/>
        <family val="2"/>
        <scheme val="minor"/>
      </rPr>
      <t xml:space="preserve">define('DEFAUT_AFFICHE_TALON_PAIEMENT','1');                   // Pour une facture
</t>
    </r>
    <r>
      <rPr>
        <sz val="11"/>
        <color theme="1"/>
        <rFont val="Calibri"/>
        <family val="2"/>
        <scheme val="minor"/>
      </rPr>
      <t>edition.php (ctrl)</t>
    </r>
  </si>
  <si>
    <t>Inverser bloc totaux avec les cadres</t>
  </si>
  <si>
    <t>Pour le devis, talon d'accord à gauche et bloc montant à droite
Pour les factures, talon à gauche (si existe) et bloc montant à droite</t>
  </si>
  <si>
    <t>constants.php
PDF_... (librairies)
edition.php (ctrl)</t>
  </si>
  <si>
    <t>Tout Organisation et Dossier</t>
  </si>
  <si>
    <r>
      <t xml:space="preserve">Prendre la civilité du contact
</t>
    </r>
    <r>
      <rPr>
        <b/>
        <sz val="11"/>
        <color rgb="FFFF0000"/>
        <rFont val="Calibri"/>
        <family val="2"/>
        <scheme val="minor"/>
      </rPr>
      <t>SUPPRESSION DE LA CIVILITE: A placer dans le champ nom contact
14/01/2014: Supprimé suite au problèmede repport dans a facturation et pour l'édition - Civilité à renseigner dans le nom</t>
    </r>
  </si>
  <si>
    <t>edition.php
FPDF_facturation.php</t>
  </si>
  <si>
    <t>Facturation: Cadre totaux avec  fond blanc</t>
  </si>
  <si>
    <t>FPDF_facturation.php</t>
  </si>
  <si>
    <t>Trace d'un fond blanc sous la partie Talon et totaux</t>
  </si>
  <si>
    <t>model_design_global_v1.css: span.retour_ajax_ok{
application.php</t>
  </si>
  <si>
    <t>Script SQL V3.11 &amp; V3.12</t>
  </si>
  <si>
    <t>Cadre Garantie</t>
  </si>
  <si>
    <t>Rappeler si le type de matériel est présent la durée de garantie</t>
  </si>
  <si>
    <t>Conf call 23/01/2014</t>
  </si>
  <si>
    <t>Devis: Ne pas mettre les ref devis dans le cadre de détail</t>
  </si>
  <si>
    <t>Op 2 Bis en reprenant les rejets</t>
  </si>
  <si>
    <t>INTERMEDIAIRE CES</t>
  </si>
  <si>
    <t>Nouveau champ VC255 pour les modalités de garantie. Sera récupéré pour les pièces de facturation</t>
  </si>
  <si>
    <t>Calcul WF AFFAIRE ER</t>
  </si>
  <si>
    <t xml:space="preserve">Prise en compte de nouvelle 2 règles </t>
  </si>
  <si>
    <t>BUG: affichage adresse de liv</t>
  </si>
  <si>
    <t>fiche_organisation.php (views)</t>
  </si>
  <si>
    <t>Edition adresse livraison, ne s'affiche pas sur une seule ligne mais sur plusieurs colonnes
Cause: contact et email sur la même ligne pour un même tableau</t>
  </si>
  <si>
    <t>Facturation: Nouveau modèle</t>
  </si>
  <si>
    <t>Refonte de tout le modèle de base</t>
  </si>
  <si>
    <t>Nouveau modele (supprimer les anciens)</t>
  </si>
  <si>
    <t>Facturation en masse
Rejet Op-2</t>
  </si>
  <si>
    <t>Modalité de garantie</t>
  </si>
  <si>
    <t>facturation.php
form_ad_update_facturation.php</t>
  </si>
  <si>
    <t>Dans la liste des contrats, affichage de couleur de la date de fin en fonction de seuil.
A noter le mauvais format pour l'instant:
array('data'=&gt;$row-&gt;date_fin_contrat                    ,'class'=&gt;'format_cellule_list_center_totaux'),</t>
  </si>
  <si>
    <r>
      <rPr>
        <b/>
        <u/>
        <sz val="11"/>
        <color theme="1"/>
        <rFont val="Calibri"/>
        <family val="2"/>
        <scheme val="minor"/>
      </rPr>
      <t>VIEWS:</t>
    </r>
    <r>
      <rPr>
        <sz val="11"/>
        <color theme="1"/>
        <rFont val="Calibri"/>
        <family val="2"/>
        <scheme val="minor"/>
      </rPr>
      <t xml:space="preserve">
fiche_contrat.php
form_add_update_contrat.php</t>
    </r>
  </si>
  <si>
    <t>A REVOIR CAR JUSTIFICATION D'AVOIR LES ECHEANCES SOUS UNE SEULE VUE</t>
  </si>
  <si>
    <r>
      <t xml:space="preserve">Montant TTC / Montant réglée / AVOIR
</t>
    </r>
    <r>
      <rPr>
        <b/>
        <sz val="11"/>
        <color rgb="FF002060"/>
        <rFont val="Calibri"/>
        <family val="2"/>
        <scheme val="minor"/>
      </rPr>
      <t>SOLUTION: Onglet facture</t>
    </r>
  </si>
  <si>
    <r>
      <t xml:space="preserve">Ne pas mettre les tarifs par défaut dans les listes de service
</t>
    </r>
    <r>
      <rPr>
        <b/>
        <sz val="11"/>
        <color rgb="FF002060"/>
        <rFont val="Calibri"/>
        <family val="2"/>
        <scheme val="minor"/>
      </rPr>
      <t>SOLUTION: Proposer le champ du tarif pour le changer si besoin</t>
    </r>
  </si>
  <si>
    <t>Date emision</t>
  </si>
  <si>
    <r>
      <rPr>
        <b/>
        <u/>
        <sz val="11"/>
        <rFont val="Calibri"/>
        <family val="2"/>
        <scheme val="minor"/>
      </rPr>
      <t>BESOIN ORIGINE POUR MODULE CONTRAT</t>
    </r>
    <r>
      <rPr>
        <sz val="11"/>
        <color theme="1"/>
        <rFont val="Calibri"/>
        <family val="2"/>
        <scheme val="minor"/>
      </rPr>
      <t xml:space="preserve">:  Offrir un bouton de création de fature libre. Permet la création d'une facture exceptionnelle ou de permettre la recréation d'une facture annulée.. Et rattaché au contrat.
</t>
    </r>
    <r>
      <rPr>
        <b/>
        <sz val="11"/>
        <color rgb="FF002060"/>
        <rFont val="Calibri"/>
        <family val="2"/>
        <scheme val="minor"/>
      </rPr>
      <t>SOLUTION: Rattachement dans le module de facturation ET NON L'INVERSE</t>
    </r>
  </si>
  <si>
    <t>Rattachement à un contrat</t>
  </si>
  <si>
    <t>Appliquer la règle standard</t>
  </si>
  <si>
    <t>Règle N° contrat</t>
  </si>
  <si>
    <t>Ajout nlles TVA</t>
  </si>
  <si>
    <t>10% et 20%</t>
  </si>
  <si>
    <t>Script SQL V3,12</t>
  </si>
  <si>
    <t>contrat.php</t>
  </si>
  <si>
    <t>form_add_update_contrat.php</t>
  </si>
  <si>
    <t>Tout contrat</t>
  </si>
  <si>
    <t>Le titre est inutile. Suppression de la colonne et des références dans le module</t>
  </si>
  <si>
    <t>NO GO car important pour le délai de signature</t>
  </si>
  <si>
    <t>Date de signature à renseigner lors de la création.
Prise en compte des dates emission et envoi</t>
  </si>
  <si>
    <t>contrat.php
form_add_update_contrat.hp</t>
  </si>
  <si>
    <t>NO GO car ne répond pas à la logique de l'application</t>
  </si>
  <si>
    <t>A REVOIR CAR JUSTIFICATION LOGIQUE… et toujours la possibilité de changer en édition</t>
  </si>
  <si>
    <t>A REVOIR CAR JUSTIFICATION. Etiquette étant un moyen pour un même contrat de différencier des type de facturation distinct</t>
  </si>
  <si>
    <r>
      <t xml:space="preserve">Mettre en place "une vue" permettant de visualiser (et de saisir rapidement) les relevés de compteur
</t>
    </r>
    <r>
      <rPr>
        <b/>
        <sz val="11"/>
        <color rgb="FF002060"/>
        <rFont val="Calibri"/>
        <family val="2"/>
        <scheme val="minor"/>
      </rPr>
      <t>SOLUTION: Liste éditable AJAX, identique à celles mises en place pour les modules defacturation et matériel
Filtre spécifique</t>
    </r>
  </si>
  <si>
    <t>WKF: Notion echu / échoir</t>
  </si>
  <si>
    <t>WKF: Générer facture automatique</t>
  </si>
  <si>
    <t>Automatiser la création de facturation en masse</t>
  </si>
  <si>
    <t>Revoir le WKF et l'émission 1ere facture (échu ou a échoir). Si tranche = 0, alors c'est forcément échu.</t>
  </si>
  <si>
    <t>Amélioration financement "mensualité"</t>
  </si>
  <si>
    <t>Apporter via JQUERYun aspect dynamique (calcul automatique du montant en fonction des saisies)</t>
  </si>
  <si>
    <t>ISO dossier avec code affaire et ref commande</t>
  </si>
  <si>
    <r>
      <t xml:space="preserve">Anomalie détéctée lors de l'EDITION, traitement des données code projet et réf comande dans les dossiers et repris dans facturation. N'est pas pris en compte dans les contrats. Artifice suivant mis en place dans le ctrl edition.php:
</t>
    </r>
    <r>
      <rPr>
        <i/>
        <sz val="8"/>
        <color theme="1"/>
        <rFont val="Calibri"/>
        <family val="2"/>
        <scheme val="minor"/>
      </rPr>
      <t>// Réafectation de données dans le cas d'autres modules que les dossiers
                switch($ext_methode){
                    case 'contrat':
                        $data['dossier_code_dossier']       = $data['dossier_code_contrat'];
                        $data['dossier_ref_commande']       = "";
                        $data['dossier_ref_projet_client']  = "";
                        break;
                }</t>
    </r>
    <r>
      <rPr>
        <sz val="11"/>
        <color theme="1"/>
        <rFont val="Calibri"/>
        <family val="2"/>
        <scheme val="minor"/>
      </rPr>
      <t xml:space="preserve">
</t>
    </r>
  </si>
  <si>
    <t>Prise en compte des données EnR</t>
  </si>
  <si>
    <t>C2NE</t>
  </si>
  <si>
    <t>Prise en compte des donées:
MAIRIE
ERDF
CONSUEL</t>
  </si>
  <si>
    <t>Script SQL V3,13</t>
  </si>
  <si>
    <t>constants.php
tout dossier affaire</t>
  </si>
  <si>
    <t>EVOL: widget de gestion des bloc DATA</t>
  </si>
  <si>
    <t>Les blocs data dispose d'un bouton de modification dédié.
Gestion de l'update dans un ctrl spécifique</t>
  </si>
  <si>
    <t>BUG: Diag masqué par cadre totaux</t>
  </si>
  <si>
    <t>Le cadre blanc ors de l'affichage des totaus masque le texte en diag. A remonter? Faire un test si appel en fin de traitement? Autre?</t>
  </si>
  <si>
    <t>Constants.php
CSS</t>
  </si>
  <si>
    <t>Simplification code FILTRE, init ALL</t>
  </si>
  <si>
    <t>L'initialisation pour le filtreavec les ----ALL---- pour chacune les liste boxdevrait être déplacé dans l'initialisation et chargement des catalogues.
Cela simplifieraile code.
Attention:prendre en compte la constante d'affichage ou pas</t>
  </si>
  <si>
    <r>
      <rPr>
        <b/>
        <sz val="11"/>
        <color rgb="FFFF0000"/>
        <rFont val="Calibri"/>
        <family val="2"/>
        <scheme val="minor"/>
      </rPr>
      <t>PRIS EN COMPTE POUR LES EnR. A généraliser:</t>
    </r>
    <r>
      <rPr>
        <sz val="11"/>
        <color theme="1"/>
        <rFont val="Calibri"/>
        <family val="2"/>
        <scheme val="minor"/>
      </rPr>
      <t xml:space="preserve">
fiche_dossier.php (views)
Nouveau ctrl:
 widget_bloc_data_demarche
 widget_bloc_data_fonancier
Nouveau répertoire vue:
 widget_bloc_data
Nouveau modèle:
 charge_liste_via_session_model</t>
    </r>
  </si>
  <si>
    <t>EVOL</t>
  </si>
  <si>
    <t>Prendre en compte 2 nouvelles règles pour WorkFlow_DOSSIER_VENTE_ENR V1-0</t>
  </si>
  <si>
    <t>V3,1</t>
  </si>
  <si>
    <t>CONSTANTS</t>
  </si>
  <si>
    <t>Reprise de constants.php de BIP V3,13</t>
  </si>
  <si>
    <t>constants.php</t>
  </si>
  <si>
    <t>Fatal error: Call to a member function result() on a non-object in /homez.382/oleweb/www/bip/v3/batch_bipv3_yomatec/application/models/contrat_batch_model.php on line 76</t>
  </si>
  <si>
    <r>
      <rPr>
        <b/>
        <sz val="11"/>
        <color rgb="FF0070C0"/>
        <rFont val="Calibri"/>
        <family val="2"/>
        <scheme val="minor"/>
      </rPr>
      <t>MODULE ORGANISATION
 N° client doivent commercer à 1008</t>
    </r>
    <r>
      <rPr>
        <sz val="11"/>
        <color rgb="FF0070C0"/>
        <rFont val="Calibri"/>
        <family val="2"/>
        <scheme val="minor"/>
      </rPr>
      <t xml:space="preserve">
 Liste activité: Remplacer poseur par installateur - Comptable
 Liste secteur: mettre Energies Renouvelables
</t>
    </r>
    <r>
      <rPr>
        <b/>
        <sz val="11"/>
        <color rgb="FF0070C0"/>
        <rFont val="Calibri"/>
        <family val="2"/>
        <scheme val="minor"/>
      </rPr>
      <t>MODULE DOSSIER / BL</t>
    </r>
    <r>
      <rPr>
        <sz val="11"/>
        <color rgb="FF0070C0"/>
        <rFont val="Calibri"/>
        <family val="2"/>
        <scheme val="minor"/>
      </rPr>
      <t xml:space="preserve">
  Liste (idem condition de paiement) pour avoir Délais de livraison
 Onget FINANCIER: Par défaut Règlement avant livraison
                                       Cases à cocher devraient introduire un texte dans le commentaire de financement</t>
    </r>
  </si>
  <si>
    <t>Choix MODELE PDF</t>
  </si>
  <si>
    <t>Proposer un nouveau modèle.
Pour cette version, défini par paramétrage. L'utilisateur ne peut pas le changer</t>
  </si>
  <si>
    <t>arborescence:
-  changement renommage "modele" par "modele_edition"
 - Ajout d'un niveau "modele_1" et "modele_2"</t>
  </si>
  <si>
    <t>Format num de téléphone</t>
  </si>
  <si>
    <t>Script SQL V3,14</t>
  </si>
  <si>
    <t>Script SQL V3,15</t>
  </si>
  <si>
    <t>Edition.php
LIB
Vue Edition
bl_modele</t>
  </si>
  <si>
    <t>Proposer un format adapté à chaque pays.
En v3,15, prise en compte d'un format internationnal général à l'application
En prévision de cette évolution, ajout dans la table cat_pays d'une colonne "valide" et d'une colonne "num_format".
Cette évol doit prendre en compte le changement de pays dynamique dans les formulaires ADD et UPDATE</t>
  </si>
  <si>
    <t>EVOL: Format dynamique n° de tel (suite V3,15)</t>
  </si>
  <si>
    <t>En attandant l'évolution dynamique en fonction du choix d'un pays, plusieurs marsque sont proposés via constante.php (mais un seul pour toutes l'application)</t>
  </si>
  <si>
    <t>catalogue_modele.php
views</t>
  </si>
  <si>
    <t>views</t>
  </si>
  <si>
    <t>Ortographe catalogue matériel</t>
  </si>
  <si>
    <r>
      <t>MODULE DOSSIER AFFAIRE / AJout matériel: </t>
    </r>
    <r>
      <rPr>
        <sz val="12"/>
        <color rgb="FF1F497D"/>
        <rFont val="Calibri"/>
        <family val="2"/>
      </rPr>
      <t xml:space="preserve"> le No de serie est utilE</t>
    </r>
  </si>
  <si>
    <t>Catalogue matériel, TYPE/GAMME: changer le mot pat en patte</t>
  </si>
  <si>
    <t>EVOL: Ajout matériel</t>
  </si>
  <si>
    <t>EVOLUTION: DOSSIER AFFAIRE: Ajout matériel: séparer les fournisseurs des clients</t>
  </si>
  <si>
    <t>EVOL: Ajout contact</t>
  </si>
  <si>
    <t>Dans l'onglet "MEMBRE", permettre de rajouter des contacts (ce ne sont pas des Membre Utilisateur)</t>
  </si>
</sst>
</file>

<file path=xl/styles.xml><?xml version="1.0" encoding="utf-8"?>
<styleSheet xmlns="http://schemas.openxmlformats.org/spreadsheetml/2006/main">
  <fonts count="35">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
      <b/>
      <sz val="12"/>
      <name val="Calibri"/>
      <family val="2"/>
      <scheme val="minor"/>
    </font>
    <font>
      <b/>
      <sz val="11"/>
      <color rgb="FFC00000"/>
      <name val="Calibri"/>
      <family val="2"/>
      <scheme val="minor"/>
    </font>
    <font>
      <b/>
      <sz val="9"/>
      <color indexed="81"/>
      <name val="Tahoma"/>
      <charset val="1"/>
    </font>
    <font>
      <b/>
      <sz val="11"/>
      <color rgb="FF002060"/>
      <name val="Calibri"/>
      <family val="2"/>
      <scheme val="minor"/>
    </font>
    <font>
      <b/>
      <u/>
      <sz val="11"/>
      <name val="Calibri"/>
      <family val="2"/>
      <scheme val="minor"/>
    </font>
    <font>
      <i/>
      <sz val="8"/>
      <color theme="1"/>
      <name val="Calibri"/>
      <family val="2"/>
      <scheme val="minor"/>
    </font>
    <font>
      <sz val="12"/>
      <color rgb="FF1F497D"/>
      <name val="Calibri"/>
      <family val="2"/>
    </font>
  </fonts>
  <fills count="28">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tint="-0.2499465926084170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76">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7" borderId="1" xfId="0" applyFill="1" applyBorder="1" applyAlignment="1">
      <alignment horizontal="center"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4" borderId="1" xfId="0" applyFill="1" applyBorder="1" applyAlignment="1">
      <alignment horizontal="center" vertical="top" wrapText="1"/>
    </xf>
    <xf numFmtId="0" fontId="0" fillId="3" borderId="1" xfId="0" applyFill="1" applyBorder="1" applyAlignment="1">
      <alignment horizontal="center" vertical="top" wrapText="1"/>
    </xf>
    <xf numFmtId="0" fontId="0" fillId="5" borderId="1" xfId="0" applyFill="1" applyBorder="1" applyAlignment="1">
      <alignment horizontal="center" vertical="top" wrapText="1"/>
    </xf>
    <xf numFmtId="0" fontId="0" fillId="0" borderId="1" xfId="0" applyBorder="1" applyAlignment="1">
      <alignment horizontal="center" vertical="top" wrapText="1"/>
    </xf>
    <xf numFmtId="0" fontId="0" fillId="10" borderId="1" xfId="0" applyFill="1" applyBorder="1" applyAlignment="1">
      <alignment horizontal="center" vertical="top" wrapText="1"/>
    </xf>
    <xf numFmtId="0" fontId="0" fillId="9" borderId="1" xfId="0"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vertical="top"/>
    </xf>
    <xf numFmtId="0" fontId="0" fillId="12" borderId="1" xfId="0" applyFill="1" applyBorder="1" applyAlignment="1">
      <alignment horizontal="center" vertical="top" wrapText="1"/>
    </xf>
    <xf numFmtId="0" fontId="0" fillId="13" borderId="1" xfId="0" applyFill="1" applyBorder="1" applyAlignment="1">
      <alignment horizontal="center" vertical="top" wrapText="1"/>
    </xf>
    <xf numFmtId="0" fontId="0" fillId="14" borderId="1" xfId="0" applyFill="1" applyBorder="1" applyAlignment="1">
      <alignment horizontal="center" vertical="top" wrapText="1"/>
    </xf>
    <xf numFmtId="0" fontId="0" fillId="15" borderId="1" xfId="0" applyFill="1" applyBorder="1" applyAlignment="1">
      <alignment horizontal="center" vertical="top" wrapText="1"/>
    </xf>
    <xf numFmtId="0" fontId="0" fillId="16" borderId="1" xfId="0"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1"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7" borderId="4" xfId="0" applyFont="1" applyFill="1" applyBorder="1" applyAlignment="1">
      <alignment vertical="top" wrapText="1"/>
    </xf>
    <xf numFmtId="0" fontId="5" fillId="2" borderId="4" xfId="0" applyFont="1" applyFill="1" applyBorder="1" applyAlignment="1">
      <alignment vertical="top" wrapText="1"/>
    </xf>
    <xf numFmtId="0" fontId="5" fillId="18"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0" fillId="23" borderId="4" xfId="0" applyFill="1" applyBorder="1" applyAlignment="1">
      <alignment vertical="top" wrapText="1"/>
    </xf>
    <xf numFmtId="0" fontId="0" fillId="11"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1" borderId="1" xfId="0" applyFill="1" applyBorder="1" applyAlignment="1">
      <alignment vertical="top" wrapText="1"/>
    </xf>
    <xf numFmtId="14" fontId="0" fillId="0" borderId="0" xfId="0" applyNumberFormat="1" applyAlignment="1">
      <alignment vertical="top" wrapText="1"/>
    </xf>
    <xf numFmtId="0" fontId="5" fillId="24"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21" fillId="3" borderId="1" xfId="0" applyFont="1" applyFill="1" applyBorder="1" applyAlignment="1">
      <alignment horizontal="center"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xf numFmtId="0" fontId="7" fillId="0" borderId="12" xfId="0" applyFont="1" applyBorder="1" applyAlignment="1">
      <alignment horizontal="center" vertical="center"/>
    </xf>
    <xf numFmtId="0" fontId="20" fillId="25" borderId="0" xfId="0" applyFont="1" applyFill="1" applyAlignment="1">
      <alignment horizontal="center" vertical="center"/>
    </xf>
    <xf numFmtId="0" fontId="0" fillId="25" borderId="1" xfId="0" applyFill="1" applyBorder="1" applyAlignment="1">
      <alignment horizontal="center" vertical="top" wrapText="1"/>
    </xf>
    <xf numFmtId="0" fontId="0" fillId="25" borderId="1" xfId="0" applyFill="1" applyBorder="1" applyAlignment="1">
      <alignment vertical="top" wrapText="1"/>
    </xf>
    <xf numFmtId="0" fontId="0" fillId="25" borderId="6" xfId="0" applyFill="1" applyBorder="1" applyAlignment="1">
      <alignment vertical="top" wrapText="1"/>
    </xf>
    <xf numFmtId="0" fontId="0" fillId="25" borderId="7" xfId="0" applyFill="1" applyBorder="1" applyAlignment="1">
      <alignment vertical="top" wrapText="1"/>
    </xf>
    <xf numFmtId="0" fontId="0" fillId="25" borderId="5" xfId="0" applyFill="1" applyBorder="1" applyAlignment="1">
      <alignment vertical="top" wrapText="1"/>
    </xf>
    <xf numFmtId="0" fontId="0" fillId="25" borderId="1" xfId="0" applyFill="1" applyBorder="1" applyAlignment="1">
      <alignment vertical="top"/>
    </xf>
    <xf numFmtId="0" fontId="28" fillId="0" borderId="0" xfId="0" applyFont="1" applyAlignment="1">
      <alignment horizontal="center" vertical="center"/>
    </xf>
    <xf numFmtId="0" fontId="29" fillId="4" borderId="6" xfId="0" applyFont="1" applyFill="1" applyBorder="1" applyAlignment="1">
      <alignment vertical="top"/>
    </xf>
    <xf numFmtId="0" fontId="11" fillId="4" borderId="12" xfId="0" applyFont="1" applyFill="1" applyBorder="1" applyAlignment="1">
      <alignment horizontal="center" vertical="center"/>
    </xf>
    <xf numFmtId="0" fontId="20" fillId="4" borderId="0" xfId="0" applyFont="1" applyFill="1" applyAlignment="1">
      <alignment horizontal="center" vertical="center"/>
    </xf>
    <xf numFmtId="0" fontId="0" fillId="4" borderId="1" xfId="0" applyFill="1" applyBorder="1" applyAlignment="1">
      <alignment horizontal="center" vertical="top"/>
    </xf>
    <xf numFmtId="0" fontId="0" fillId="4" borderId="1" xfId="0" applyFill="1" applyBorder="1" applyAlignment="1">
      <alignment vertical="top" wrapText="1"/>
    </xf>
    <xf numFmtId="0" fontId="21" fillId="4" borderId="4" xfId="0" applyFont="1" applyFill="1" applyBorder="1" applyAlignment="1">
      <alignment vertical="top" wrapText="1"/>
    </xf>
    <xf numFmtId="0" fontId="0" fillId="4" borderId="5" xfId="0" applyFill="1" applyBorder="1" applyAlignment="1">
      <alignment vertical="top" wrapText="1"/>
    </xf>
    <xf numFmtId="0" fontId="0" fillId="4" borderId="1" xfId="0" applyFill="1" applyBorder="1" applyAlignment="1">
      <alignment vertical="top"/>
    </xf>
    <xf numFmtId="0" fontId="0" fillId="4" borderId="0" xfId="0" applyFill="1"/>
    <xf numFmtId="0" fontId="0" fillId="25" borderId="4" xfId="0" applyFill="1" applyBorder="1" applyAlignment="1">
      <alignment vertical="top" wrapText="1"/>
    </xf>
    <xf numFmtId="0" fontId="0" fillId="25" borderId="0" xfId="0" applyFill="1"/>
    <xf numFmtId="0" fontId="9" fillId="25" borderId="1" xfId="0" applyFont="1" applyFill="1" applyBorder="1" applyAlignment="1">
      <alignment vertical="top" wrapText="1"/>
    </xf>
    <xf numFmtId="0" fontId="0" fillId="15" borderId="4" xfId="0" applyFill="1" applyBorder="1" applyAlignment="1">
      <alignment vertical="top" wrapText="1"/>
    </xf>
    <xf numFmtId="0" fontId="0" fillId="4" borderId="4" xfId="0" applyFill="1" applyBorder="1" applyAlignment="1">
      <alignment vertical="top" wrapText="1"/>
    </xf>
    <xf numFmtId="0" fontId="0" fillId="26" borderId="1" xfId="0" applyFill="1" applyBorder="1" applyAlignment="1">
      <alignment horizontal="center" vertical="top" wrapText="1"/>
    </xf>
    <xf numFmtId="0" fontId="0" fillId="26" borderId="1" xfId="0" applyFill="1" applyBorder="1" applyAlignment="1">
      <alignment vertical="top" wrapText="1"/>
    </xf>
    <xf numFmtId="0" fontId="0" fillId="6" borderId="1" xfId="0" applyFill="1" applyBorder="1" applyAlignment="1">
      <alignment horizontal="center" vertical="top" wrapText="1"/>
    </xf>
    <xf numFmtId="0" fontId="9" fillId="3" borderId="1" xfId="0" applyFont="1" applyFill="1" applyBorder="1" applyAlignment="1">
      <alignment vertical="top" wrapText="1"/>
    </xf>
    <xf numFmtId="0" fontId="0" fillId="6" borderId="1" xfId="0" applyFill="1" applyBorder="1" applyAlignment="1">
      <alignment vertical="top" wrapText="1"/>
    </xf>
    <xf numFmtId="0" fontId="6" fillId="3" borderId="0" xfId="0" applyFont="1" applyFill="1" applyAlignment="1">
      <alignment horizontal="center" vertical="center"/>
    </xf>
    <xf numFmtId="0" fontId="0" fillId="0" borderId="1" xfId="0" applyFill="1" applyBorder="1" applyAlignment="1">
      <alignment horizontal="center" vertical="top" wrapText="1"/>
    </xf>
    <xf numFmtId="0" fontId="0" fillId="0" borderId="1" xfId="0" applyFill="1" applyBorder="1" applyAlignment="1">
      <alignment vertical="top" wrapText="1"/>
    </xf>
    <xf numFmtId="0" fontId="5" fillId="6" borderId="1" xfId="0" applyFont="1" applyFill="1" applyBorder="1" applyAlignment="1">
      <alignment vertical="top" wrapText="1"/>
    </xf>
    <xf numFmtId="0" fontId="19" fillId="5" borderId="0" xfId="0" applyFont="1" applyFill="1" applyAlignment="1">
      <alignment horizontal="center" vertical="center"/>
    </xf>
    <xf numFmtId="0" fontId="28" fillId="6" borderId="0" xfId="0" applyFont="1" applyFill="1" applyAlignment="1">
      <alignment horizontal="center" vertical="center"/>
    </xf>
    <xf numFmtId="0" fontId="0" fillId="3" borderId="5" xfId="0" applyFill="1" applyBorder="1" applyAlignment="1">
      <alignment horizontal="left" vertical="top" wrapText="1"/>
    </xf>
    <xf numFmtId="0" fontId="20" fillId="26" borderId="0" xfId="0" applyFont="1" applyFill="1" applyAlignment="1">
      <alignment horizontal="center" vertical="center"/>
    </xf>
    <xf numFmtId="0" fontId="10" fillId="3" borderId="5" xfId="0" applyFont="1" applyFill="1" applyBorder="1" applyAlignment="1">
      <alignment vertical="top" wrapText="1"/>
    </xf>
    <xf numFmtId="0" fontId="11" fillId="27" borderId="12" xfId="0" applyFont="1" applyFill="1" applyBorder="1" applyAlignment="1">
      <alignment horizontal="center" vertical="center"/>
    </xf>
    <xf numFmtId="0" fontId="19" fillId="27" borderId="0" xfId="0" applyFont="1" applyFill="1" applyAlignment="1">
      <alignment horizontal="center" vertical="center"/>
    </xf>
    <xf numFmtId="0" fontId="0" fillId="27" borderId="1" xfId="0" applyFill="1" applyBorder="1" applyAlignment="1">
      <alignment horizontal="center" vertical="top" wrapText="1"/>
    </xf>
    <xf numFmtId="0" fontId="0" fillId="27" borderId="1" xfId="0" applyFill="1" applyBorder="1" applyAlignment="1">
      <alignment vertical="top" wrapText="1"/>
    </xf>
    <xf numFmtId="0" fontId="5" fillId="27" borderId="4" xfId="0" applyFont="1" applyFill="1" applyBorder="1" applyAlignment="1">
      <alignment vertical="top" wrapText="1"/>
    </xf>
    <xf numFmtId="0" fontId="0" fillId="27" borderId="6" xfId="0" applyFill="1" applyBorder="1" applyAlignment="1">
      <alignment vertical="top" wrapText="1"/>
    </xf>
    <xf numFmtId="0" fontId="0" fillId="27" borderId="7" xfId="0" applyFill="1" applyBorder="1" applyAlignment="1">
      <alignment vertical="top" wrapText="1"/>
    </xf>
    <xf numFmtId="0" fontId="0" fillId="27" borderId="5" xfId="0" applyFill="1" applyBorder="1" applyAlignment="1">
      <alignment vertical="top" wrapText="1"/>
    </xf>
    <xf numFmtId="0" fontId="0" fillId="27" borderId="1" xfId="0" applyFill="1" applyBorder="1" applyAlignment="1">
      <alignment vertical="top"/>
    </xf>
    <xf numFmtId="0" fontId="0" fillId="27" borderId="0" xfId="0" applyFill="1"/>
    <xf numFmtId="0" fontId="5" fillId="27" borderId="1" xfId="0" applyFont="1" applyFill="1" applyBorder="1" applyAlignment="1">
      <alignment vertical="top" wrapText="1"/>
    </xf>
    <xf numFmtId="0" fontId="19" fillId="11" borderId="0" xfId="0" applyFont="1" applyFill="1" applyAlignment="1">
      <alignment horizontal="center" vertical="center"/>
    </xf>
    <xf numFmtId="0" fontId="0" fillId="11" borderId="1" xfId="0"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0" fontId="20" fillId="6" borderId="14" xfId="0" applyFont="1" applyFill="1" applyBorder="1" applyAlignment="1">
      <alignment horizontal="center" vertical="center"/>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6" fillId="10" borderId="16" xfId="0" applyFont="1" applyFill="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366"/>
  <sheetViews>
    <sheetView tabSelected="1" zoomScale="75" zoomScaleNormal="75" workbookViewId="0">
      <pane ySplit="1" topLeftCell="A200" activePane="bottomLeft" state="frozen"/>
      <selection pane="bottomLeft" activeCell="D209" sqref="D209"/>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58.5" customHeight="1">
      <c r="B2" s="65"/>
      <c r="C2" s="20" t="s">
        <v>27</v>
      </c>
      <c r="D2" s="5" t="s">
        <v>2</v>
      </c>
      <c r="E2" s="37" t="s">
        <v>5</v>
      </c>
      <c r="G2" s="5" t="s">
        <v>6</v>
      </c>
      <c r="I2" s="49" t="s">
        <v>8</v>
      </c>
      <c r="J2" s="42" t="s">
        <v>9</v>
      </c>
      <c r="K2" s="6"/>
    </row>
    <row r="3" spans="1:11" s="2" customFormat="1" ht="75">
      <c r="A3" s="84"/>
      <c r="B3" s="65"/>
      <c r="C3" s="20" t="s">
        <v>27</v>
      </c>
      <c r="D3" s="9" t="s">
        <v>10</v>
      </c>
      <c r="E3" s="37" t="s">
        <v>11</v>
      </c>
      <c r="F3" s="48"/>
      <c r="G3" s="5" t="s">
        <v>13</v>
      </c>
      <c r="H3" s="5"/>
      <c r="I3" s="50"/>
      <c r="J3" s="42" t="s">
        <v>12</v>
      </c>
      <c r="K3" s="6"/>
    </row>
    <row r="4" spans="1:11" ht="30">
      <c r="B4" s="65"/>
      <c r="C4" s="20" t="s">
        <v>27</v>
      </c>
      <c r="D4" s="5" t="s">
        <v>2</v>
      </c>
      <c r="E4" s="37" t="s">
        <v>15</v>
      </c>
      <c r="G4" s="5" t="s">
        <v>14</v>
      </c>
      <c r="J4" s="42" t="s">
        <v>17</v>
      </c>
    </row>
    <row r="5" spans="1:11" ht="39.75" customHeight="1">
      <c r="B5" s="65"/>
      <c r="C5" s="20" t="s">
        <v>27</v>
      </c>
      <c r="D5" s="5" t="s">
        <v>18</v>
      </c>
      <c r="E5" s="37" t="s">
        <v>19</v>
      </c>
      <c r="G5" s="5" t="s">
        <v>24</v>
      </c>
      <c r="J5" s="42" t="s">
        <v>20</v>
      </c>
    </row>
    <row r="6" spans="1:11" ht="36" customHeight="1">
      <c r="B6" s="65"/>
      <c r="C6" s="20" t="s">
        <v>27</v>
      </c>
      <c r="D6" s="5" t="s">
        <v>21</v>
      </c>
      <c r="E6" s="37" t="s">
        <v>22</v>
      </c>
      <c r="G6" s="5" t="s">
        <v>25</v>
      </c>
      <c r="J6" s="42" t="s">
        <v>23</v>
      </c>
    </row>
    <row r="7" spans="1:11" ht="84" customHeight="1">
      <c r="B7" s="65"/>
      <c r="C7" s="22" t="s">
        <v>26</v>
      </c>
      <c r="D7" s="5" t="s">
        <v>18</v>
      </c>
      <c r="E7" s="37" t="s">
        <v>11</v>
      </c>
      <c r="G7" s="5" t="s">
        <v>29</v>
      </c>
      <c r="J7" s="42" t="s">
        <v>28</v>
      </c>
    </row>
    <row r="8" spans="1:11" ht="82.5" customHeight="1">
      <c r="B8" s="65"/>
      <c r="C8" s="14" t="s">
        <v>79</v>
      </c>
      <c r="D8" s="5" t="s">
        <v>80</v>
      </c>
      <c r="E8" s="37" t="s">
        <v>11</v>
      </c>
      <c r="G8" s="5" t="s">
        <v>89</v>
      </c>
      <c r="I8" s="52"/>
      <c r="J8" s="42" t="s">
        <v>32</v>
      </c>
    </row>
    <row r="9" spans="1:11" s="10" customFormat="1" ht="83.25" customHeight="1">
      <c r="A9" s="85"/>
      <c r="B9" s="65"/>
      <c r="C9" s="14" t="s">
        <v>79</v>
      </c>
      <c r="D9" s="5" t="s">
        <v>81</v>
      </c>
      <c r="E9" s="37" t="s">
        <v>11</v>
      </c>
      <c r="F9" s="48"/>
      <c r="G9" s="5" t="s">
        <v>85</v>
      </c>
      <c r="H9" s="5"/>
      <c r="I9" s="51"/>
      <c r="J9" s="42" t="s">
        <v>87</v>
      </c>
      <c r="K9" s="5"/>
    </row>
    <row r="10" spans="1:11" ht="58.5" customHeight="1">
      <c r="B10" s="65"/>
      <c r="C10" s="14" t="s">
        <v>79</v>
      </c>
      <c r="D10" s="5" t="s">
        <v>2</v>
      </c>
      <c r="E10" s="37" t="s">
        <v>11</v>
      </c>
      <c r="G10" s="5" t="s">
        <v>88</v>
      </c>
      <c r="J10" s="42" t="s">
        <v>82</v>
      </c>
    </row>
    <row r="11" spans="1:11" ht="58.5" customHeight="1">
      <c r="B11" s="65"/>
      <c r="C11" s="14" t="s">
        <v>79</v>
      </c>
      <c r="D11" s="5" t="s">
        <v>90</v>
      </c>
      <c r="E11" s="37" t="s">
        <v>11</v>
      </c>
      <c r="G11" s="5" t="s">
        <v>91</v>
      </c>
      <c r="J11" s="42" t="s">
        <v>92</v>
      </c>
    </row>
    <row r="12" spans="1:11" ht="92.25" customHeight="1">
      <c r="B12" s="65"/>
      <c r="C12" s="14" t="s">
        <v>79</v>
      </c>
      <c r="D12" s="5" t="s">
        <v>83</v>
      </c>
      <c r="E12" s="37" t="s">
        <v>11</v>
      </c>
      <c r="G12" s="5" t="s">
        <v>89</v>
      </c>
      <c r="J12" s="42" t="s">
        <v>84</v>
      </c>
    </row>
    <row r="13" spans="1:11" ht="273" customHeight="1">
      <c r="B13" s="65"/>
      <c r="C13" s="14" t="s">
        <v>30</v>
      </c>
      <c r="D13" s="5" t="s">
        <v>61</v>
      </c>
      <c r="E13" s="37" t="s">
        <v>31</v>
      </c>
      <c r="G13" s="5" t="s">
        <v>62</v>
      </c>
      <c r="I13" s="51" t="s">
        <v>75</v>
      </c>
      <c r="J13" s="42" t="s">
        <v>69</v>
      </c>
    </row>
    <row r="14" spans="1:11" ht="103.5" customHeight="1">
      <c r="B14" s="65"/>
      <c r="C14" s="14" t="s">
        <v>30</v>
      </c>
      <c r="D14" s="5" t="s">
        <v>63</v>
      </c>
      <c r="E14" s="37" t="s">
        <v>64</v>
      </c>
      <c r="G14" s="5" t="s">
        <v>65</v>
      </c>
      <c r="J14" s="42" t="s">
        <v>60</v>
      </c>
    </row>
    <row r="15" spans="1:11" ht="75">
      <c r="B15" s="65"/>
      <c r="C15" s="14" t="s">
        <v>30</v>
      </c>
      <c r="D15" s="5" t="s">
        <v>2</v>
      </c>
      <c r="E15" s="37" t="s">
        <v>19</v>
      </c>
      <c r="G15" s="5" t="s">
        <v>67</v>
      </c>
      <c r="J15" s="42" t="s">
        <v>101</v>
      </c>
    </row>
    <row r="16" spans="1:11" ht="165">
      <c r="B16" s="65"/>
      <c r="C16" s="14" t="s">
        <v>30</v>
      </c>
      <c r="D16" s="5" t="s">
        <v>37</v>
      </c>
      <c r="E16" s="37" t="s">
        <v>40</v>
      </c>
      <c r="G16" s="5" t="s">
        <v>68</v>
      </c>
      <c r="J16" s="42" t="s">
        <v>41</v>
      </c>
    </row>
    <row r="17" spans="1:11" ht="123.75" customHeight="1">
      <c r="B17" s="65"/>
      <c r="C17" s="14" t="s">
        <v>30</v>
      </c>
      <c r="D17" s="5" t="s">
        <v>70</v>
      </c>
      <c r="E17" s="37" t="s">
        <v>64</v>
      </c>
      <c r="G17" s="5" t="s">
        <v>72</v>
      </c>
      <c r="J17" s="42" t="s">
        <v>71</v>
      </c>
    </row>
    <row r="18" spans="1:11" ht="123.75" customHeight="1">
      <c r="B18" s="65"/>
      <c r="C18" s="14" t="s">
        <v>30</v>
      </c>
      <c r="D18" s="5" t="s">
        <v>2</v>
      </c>
      <c r="E18" s="37" t="s">
        <v>104</v>
      </c>
      <c r="G18" s="5" t="s">
        <v>105</v>
      </c>
      <c r="J18" s="42" t="s">
        <v>106</v>
      </c>
    </row>
    <row r="19" spans="1:11" s="11" customFormat="1" ht="32.25" customHeight="1">
      <c r="A19" s="82"/>
      <c r="B19" s="64"/>
      <c r="C19" s="19"/>
      <c r="D19" s="13"/>
      <c r="E19" s="38"/>
      <c r="F19" s="53"/>
      <c r="G19" s="13"/>
      <c r="H19" s="13"/>
      <c r="I19" s="54"/>
      <c r="J19" s="43"/>
      <c r="K19" s="12"/>
    </row>
    <row r="20" spans="1:11" s="2" customFormat="1" ht="43.5" customHeight="1">
      <c r="A20" s="84"/>
      <c r="B20" s="65"/>
      <c r="C20" s="32" t="s">
        <v>95</v>
      </c>
      <c r="D20" s="9" t="s">
        <v>38</v>
      </c>
      <c r="E20" s="39" t="s">
        <v>64</v>
      </c>
      <c r="F20" s="55"/>
      <c r="G20" s="9" t="s">
        <v>97</v>
      </c>
      <c r="H20" s="9"/>
      <c r="I20" s="52"/>
      <c r="J20" s="44" t="s">
        <v>96</v>
      </c>
      <c r="K20" s="7"/>
    </row>
    <row r="21" spans="1:11" ht="135">
      <c r="B21" s="65"/>
      <c r="C21" s="32" t="s">
        <v>95</v>
      </c>
      <c r="D21" s="5" t="s">
        <v>100</v>
      </c>
      <c r="E21" s="37" t="s">
        <v>38</v>
      </c>
      <c r="G21" s="5" t="s">
        <v>98</v>
      </c>
      <c r="J21" s="42" t="s">
        <v>99</v>
      </c>
    </row>
    <row r="22" spans="1:11" ht="100.5" customHeight="1">
      <c r="B22" s="65"/>
      <c r="C22" s="32" t="s">
        <v>95</v>
      </c>
      <c r="D22" s="5" t="s">
        <v>76</v>
      </c>
      <c r="E22" s="37" t="s">
        <v>31</v>
      </c>
      <c r="G22" s="18" t="s">
        <v>120</v>
      </c>
      <c r="H22" s="18"/>
      <c r="I22" s="51" t="s">
        <v>121</v>
      </c>
      <c r="J22" s="42" t="s">
        <v>77</v>
      </c>
    </row>
    <row r="23" spans="1:11" ht="45">
      <c r="B23" s="65"/>
      <c r="C23" s="32" t="s">
        <v>95</v>
      </c>
      <c r="D23" s="5" t="s">
        <v>93</v>
      </c>
      <c r="E23" s="37" t="s">
        <v>31</v>
      </c>
      <c r="G23" s="5" t="s">
        <v>122</v>
      </c>
      <c r="J23" s="42" t="s">
        <v>94</v>
      </c>
    </row>
    <row r="24" spans="1:11" ht="75">
      <c r="B24" s="65"/>
      <c r="C24" s="32" t="s">
        <v>95</v>
      </c>
      <c r="D24" s="5" t="s">
        <v>76</v>
      </c>
      <c r="E24" s="37" t="s">
        <v>73</v>
      </c>
      <c r="G24" s="9" t="s">
        <v>112</v>
      </c>
      <c r="H24" s="9"/>
      <c r="I24" s="52" t="s">
        <v>118</v>
      </c>
      <c r="J24" s="42" t="s">
        <v>119</v>
      </c>
    </row>
    <row r="25" spans="1:11" ht="39" customHeight="1">
      <c r="B25" s="65"/>
      <c r="C25" s="32" t="s">
        <v>95</v>
      </c>
      <c r="D25" s="5" t="s">
        <v>2</v>
      </c>
      <c r="E25" s="37" t="s">
        <v>42</v>
      </c>
      <c r="G25" s="18" t="s">
        <v>111</v>
      </c>
      <c r="H25" s="18"/>
      <c r="J25" s="42" t="s">
        <v>43</v>
      </c>
    </row>
    <row r="26" spans="1:11" ht="39.75" customHeight="1">
      <c r="B26" s="65"/>
      <c r="C26" s="32" t="s">
        <v>95</v>
      </c>
      <c r="D26" s="5" t="s">
        <v>18</v>
      </c>
      <c r="E26" s="37" t="s">
        <v>42</v>
      </c>
      <c r="G26" s="5" t="s">
        <v>113</v>
      </c>
      <c r="J26" s="42" t="s">
        <v>74</v>
      </c>
    </row>
    <row r="27" spans="1:11" ht="270">
      <c r="B27" s="65"/>
      <c r="C27" s="32" t="s">
        <v>95</v>
      </c>
      <c r="D27" s="5" t="s">
        <v>76</v>
      </c>
      <c r="E27" s="37" t="s">
        <v>125</v>
      </c>
      <c r="G27" s="5" t="s">
        <v>137</v>
      </c>
      <c r="I27" s="51" t="s">
        <v>161</v>
      </c>
      <c r="J27" s="42" t="s">
        <v>128</v>
      </c>
    </row>
    <row r="28" spans="1:11" ht="30">
      <c r="B28" s="65"/>
      <c r="C28" s="32" t="s">
        <v>95</v>
      </c>
      <c r="D28" s="5" t="s">
        <v>141</v>
      </c>
      <c r="E28" s="37" t="s">
        <v>142</v>
      </c>
      <c r="G28" s="5" t="s">
        <v>120</v>
      </c>
      <c r="I28" s="51" t="s">
        <v>143</v>
      </c>
      <c r="J28" s="42" t="s">
        <v>144</v>
      </c>
    </row>
    <row r="29" spans="1:11" ht="30">
      <c r="B29" s="65"/>
      <c r="C29" s="32" t="s">
        <v>95</v>
      </c>
      <c r="D29" s="5" t="s">
        <v>146</v>
      </c>
      <c r="E29" s="37" t="s">
        <v>147</v>
      </c>
      <c r="G29" s="5" t="s">
        <v>148</v>
      </c>
      <c r="J29" s="42" t="s">
        <v>149</v>
      </c>
    </row>
    <row r="30" spans="1:11" ht="109.5" customHeight="1">
      <c r="B30" s="65"/>
      <c r="C30" s="32" t="s">
        <v>102</v>
      </c>
      <c r="D30" s="5" t="s">
        <v>127</v>
      </c>
      <c r="E30" s="37" t="s">
        <v>39</v>
      </c>
      <c r="G30" s="18" t="s">
        <v>120</v>
      </c>
      <c r="H30" s="18"/>
      <c r="J30" s="42" t="s">
        <v>126</v>
      </c>
    </row>
    <row r="31" spans="1:11" ht="108" customHeight="1">
      <c r="B31" s="65"/>
      <c r="C31" s="32" t="s">
        <v>102</v>
      </c>
      <c r="D31" s="5" t="s">
        <v>2</v>
      </c>
      <c r="E31" s="37" t="s">
        <v>39</v>
      </c>
      <c r="G31" s="18" t="s">
        <v>120</v>
      </c>
      <c r="H31" s="18"/>
      <c r="J31" s="42" t="s">
        <v>155</v>
      </c>
    </row>
    <row r="32" spans="1:11" ht="180">
      <c r="B32" s="65"/>
      <c r="C32" s="32" t="s">
        <v>102</v>
      </c>
      <c r="D32" s="5" t="s">
        <v>18</v>
      </c>
      <c r="E32" s="37" t="s">
        <v>39</v>
      </c>
      <c r="G32" s="18" t="s">
        <v>120</v>
      </c>
      <c r="H32" s="18"/>
      <c r="J32" s="42" t="s">
        <v>115</v>
      </c>
    </row>
    <row r="33" spans="1:11" ht="120">
      <c r="B33" s="65"/>
      <c r="C33" s="32" t="s">
        <v>102</v>
      </c>
      <c r="D33" s="5" t="s">
        <v>18</v>
      </c>
      <c r="E33" s="37" t="s">
        <v>39</v>
      </c>
      <c r="G33" s="5" t="s">
        <v>145</v>
      </c>
      <c r="J33" s="42" t="s">
        <v>117</v>
      </c>
    </row>
    <row r="34" spans="1:11">
      <c r="B34" s="65"/>
      <c r="C34" s="32" t="s">
        <v>102</v>
      </c>
      <c r="D34" s="5" t="s">
        <v>152</v>
      </c>
      <c r="E34" s="37" t="s">
        <v>39</v>
      </c>
      <c r="J34" s="42" t="s">
        <v>153</v>
      </c>
    </row>
    <row r="35" spans="1:11" ht="195">
      <c r="B35" s="65"/>
      <c r="C35" s="32" t="s">
        <v>102</v>
      </c>
      <c r="D35" s="5" t="s">
        <v>18</v>
      </c>
      <c r="E35" s="37" t="s">
        <v>150</v>
      </c>
      <c r="G35" s="5" t="s">
        <v>158</v>
      </c>
      <c r="I35" s="51" t="s">
        <v>162</v>
      </c>
      <c r="J35" s="42" t="s">
        <v>154</v>
      </c>
    </row>
    <row r="36" spans="1:11" s="11" customFormat="1" ht="32.25" customHeight="1">
      <c r="A36" s="82"/>
      <c r="B36" s="64"/>
      <c r="C36" s="19"/>
      <c r="D36" s="13"/>
      <c r="E36" s="38"/>
      <c r="F36" s="53"/>
      <c r="G36" s="13"/>
      <c r="H36" s="13"/>
      <c r="I36" s="54"/>
      <c r="J36" s="43"/>
      <c r="K36" s="12"/>
    </row>
    <row r="37" spans="1:11" ht="392.25" customHeight="1">
      <c r="B37" s="65"/>
      <c r="C37" s="30" t="s">
        <v>172</v>
      </c>
      <c r="D37" s="5" t="s">
        <v>76</v>
      </c>
      <c r="E37" s="37" t="s">
        <v>173</v>
      </c>
      <c r="G37" s="5" t="s">
        <v>238</v>
      </c>
      <c r="I37" s="51" t="s">
        <v>276</v>
      </c>
      <c r="J37" s="42" t="s">
        <v>291</v>
      </c>
    </row>
    <row r="38" spans="1:11" ht="60.75" customHeight="1">
      <c r="B38" s="65"/>
      <c r="C38" s="30" t="s">
        <v>172</v>
      </c>
      <c r="D38" s="5" t="s">
        <v>178</v>
      </c>
      <c r="E38" s="37" t="s">
        <v>73</v>
      </c>
      <c r="G38" s="5" t="s">
        <v>179</v>
      </c>
      <c r="J38" s="42" t="s">
        <v>180</v>
      </c>
    </row>
    <row r="39" spans="1:11" ht="39.75" customHeight="1">
      <c r="B39" s="65"/>
      <c r="C39" s="30" t="s">
        <v>172</v>
      </c>
      <c r="D39" s="5" t="s">
        <v>181</v>
      </c>
      <c r="E39" s="37" t="s">
        <v>166</v>
      </c>
      <c r="G39" s="5" t="s">
        <v>182</v>
      </c>
      <c r="J39" s="42" t="s">
        <v>183</v>
      </c>
    </row>
    <row r="40" spans="1:11" s="11" customFormat="1" ht="32.25" customHeight="1">
      <c r="A40" s="82"/>
      <c r="B40" s="64"/>
      <c r="C40" s="19"/>
      <c r="D40" s="13"/>
      <c r="E40" s="38"/>
      <c r="F40" s="53"/>
      <c r="G40" s="13"/>
      <c r="H40" s="13"/>
      <c r="I40" s="54"/>
      <c r="J40" s="43"/>
      <c r="K40" s="12"/>
    </row>
    <row r="41" spans="1:11" ht="30">
      <c r="B41" s="65">
        <v>1</v>
      </c>
      <c r="C41" s="31" t="s">
        <v>195</v>
      </c>
      <c r="D41" s="5" t="s">
        <v>163</v>
      </c>
      <c r="E41" s="37" t="s">
        <v>164</v>
      </c>
      <c r="J41" s="42" t="s">
        <v>165</v>
      </c>
    </row>
    <row r="42" spans="1:11" ht="237.75" customHeight="1">
      <c r="B42" s="65">
        <v>2</v>
      </c>
      <c r="C42" s="31" t="s">
        <v>195</v>
      </c>
      <c r="D42" s="5" t="s">
        <v>18</v>
      </c>
      <c r="E42" s="37" t="s">
        <v>138</v>
      </c>
      <c r="G42" s="5" t="s">
        <v>211</v>
      </c>
      <c r="I42" s="51" t="s">
        <v>239</v>
      </c>
      <c r="J42" s="42" t="s">
        <v>193</v>
      </c>
    </row>
    <row r="43" spans="1:11" ht="195">
      <c r="B43" s="65">
        <v>1</v>
      </c>
      <c r="C43" s="31" t="s">
        <v>195</v>
      </c>
      <c r="D43" s="5" t="s">
        <v>76</v>
      </c>
      <c r="E43" s="37" t="s">
        <v>189</v>
      </c>
      <c r="G43" s="5" t="s">
        <v>196</v>
      </c>
      <c r="I43" s="51" t="s">
        <v>197</v>
      </c>
      <c r="J43" s="42" t="s">
        <v>190</v>
      </c>
    </row>
    <row r="44" spans="1:11" ht="75">
      <c r="B44" s="65">
        <v>1</v>
      </c>
      <c r="C44" s="31" t="s">
        <v>195</v>
      </c>
      <c r="D44" s="5" t="s">
        <v>76</v>
      </c>
      <c r="E44" s="37" t="s">
        <v>189</v>
      </c>
      <c r="G44" s="5" t="s">
        <v>210</v>
      </c>
      <c r="J44" s="42" t="s">
        <v>191</v>
      </c>
    </row>
    <row r="45" spans="1:11" ht="75">
      <c r="B45" s="65"/>
      <c r="C45" s="31" t="s">
        <v>195</v>
      </c>
      <c r="D45" s="5" t="s">
        <v>76</v>
      </c>
      <c r="E45" s="37" t="s">
        <v>164</v>
      </c>
      <c r="G45" s="5" t="s">
        <v>207</v>
      </c>
      <c r="J45" s="42" t="s">
        <v>206</v>
      </c>
    </row>
    <row r="46" spans="1:11" ht="90">
      <c r="B46" s="65">
        <v>1</v>
      </c>
      <c r="C46" s="31" t="s">
        <v>195</v>
      </c>
      <c r="D46" s="5" t="s">
        <v>76</v>
      </c>
      <c r="E46" s="37" t="s">
        <v>189</v>
      </c>
      <c r="G46" s="5" t="s">
        <v>204</v>
      </c>
      <c r="I46" s="51" t="s">
        <v>200</v>
      </c>
      <c r="J46" s="42" t="s">
        <v>192</v>
      </c>
    </row>
    <row r="47" spans="1:11" ht="165">
      <c r="B47" s="65">
        <v>1</v>
      </c>
      <c r="C47" s="31" t="s">
        <v>195</v>
      </c>
      <c r="D47" s="5" t="s">
        <v>201</v>
      </c>
      <c r="E47" s="37" t="s">
        <v>11</v>
      </c>
      <c r="G47" s="5" t="s">
        <v>209</v>
      </c>
      <c r="J47" s="42" t="s">
        <v>202</v>
      </c>
      <c r="K47" s="4" t="s">
        <v>208</v>
      </c>
    </row>
    <row r="48" spans="1:11" s="11" customFormat="1" ht="32.25" customHeight="1">
      <c r="A48" s="82"/>
      <c r="B48" s="64"/>
      <c r="C48" s="19"/>
      <c r="D48" s="13"/>
      <c r="E48" s="38"/>
      <c r="F48" s="53"/>
      <c r="G48" s="13"/>
      <c r="H48" s="13"/>
      <c r="I48" s="54"/>
      <c r="J48" s="43"/>
      <c r="K48" s="12"/>
    </row>
    <row r="49" spans="1:11" s="2" customFormat="1" ht="409.6" customHeight="1">
      <c r="A49" s="84"/>
      <c r="B49" s="65">
        <v>1</v>
      </c>
      <c r="C49" s="29" t="s">
        <v>237</v>
      </c>
      <c r="D49" s="5" t="s">
        <v>76</v>
      </c>
      <c r="E49" s="39" t="s">
        <v>212</v>
      </c>
      <c r="F49" s="55"/>
      <c r="G49" s="9" t="s">
        <v>219</v>
      </c>
      <c r="H49" s="9"/>
      <c r="I49" s="52" t="s">
        <v>269</v>
      </c>
      <c r="J49" s="44" t="s">
        <v>290</v>
      </c>
      <c r="K49" s="7"/>
    </row>
    <row r="50" spans="1:11" s="2" customFormat="1" ht="83.25" customHeight="1">
      <c r="A50" s="84"/>
      <c r="B50" s="65"/>
      <c r="C50" s="29" t="s">
        <v>237</v>
      </c>
      <c r="D50" s="5" t="s">
        <v>76</v>
      </c>
      <c r="E50" s="39" t="s">
        <v>198</v>
      </c>
      <c r="F50" s="55"/>
      <c r="G50" s="9" t="s">
        <v>232</v>
      </c>
      <c r="H50" s="9"/>
      <c r="I50" s="52"/>
      <c r="J50" s="44" t="s">
        <v>233</v>
      </c>
      <c r="K50" s="7"/>
    </row>
    <row r="51" spans="1:11" s="2" customFormat="1" ht="83.25" customHeight="1">
      <c r="A51" s="84"/>
      <c r="B51" s="65"/>
      <c r="C51" s="29" t="s">
        <v>237</v>
      </c>
      <c r="D51" s="9" t="s">
        <v>181</v>
      </c>
      <c r="E51" s="39" t="s">
        <v>224</v>
      </c>
      <c r="F51" s="55"/>
      <c r="G51" s="9" t="s">
        <v>230</v>
      </c>
      <c r="H51" s="9"/>
      <c r="I51" s="52"/>
      <c r="J51" s="44" t="s">
        <v>231</v>
      </c>
      <c r="K51" s="7"/>
    </row>
    <row r="52" spans="1:11" s="2" customFormat="1" ht="83.25" customHeight="1">
      <c r="A52" s="84"/>
      <c r="B52" s="65"/>
      <c r="C52" s="29" t="s">
        <v>237</v>
      </c>
      <c r="D52" s="9" t="s">
        <v>181</v>
      </c>
      <c r="E52" s="39" t="s">
        <v>225</v>
      </c>
      <c r="F52" s="55"/>
      <c r="G52" s="9" t="s">
        <v>230</v>
      </c>
      <c r="H52" s="9"/>
      <c r="I52" s="52"/>
      <c r="J52" s="44" t="s">
        <v>231</v>
      </c>
      <c r="K52" s="7"/>
    </row>
    <row r="53" spans="1:11" s="2" customFormat="1" ht="83.25" customHeight="1">
      <c r="A53" s="84"/>
      <c r="B53" s="65"/>
      <c r="C53" s="29" t="s">
        <v>237</v>
      </c>
      <c r="D53" s="5" t="s">
        <v>76</v>
      </c>
      <c r="E53" s="39" t="s">
        <v>226</v>
      </c>
      <c r="F53" s="55"/>
      <c r="G53" s="9" t="s">
        <v>234</v>
      </c>
      <c r="H53" s="9"/>
      <c r="I53" s="52"/>
      <c r="J53" s="44"/>
      <c r="K53" s="7"/>
    </row>
    <row r="54" spans="1:11" s="2" customFormat="1" ht="83.25" customHeight="1">
      <c r="A54" s="84"/>
      <c r="B54" s="65"/>
      <c r="C54" s="29" t="s">
        <v>237</v>
      </c>
      <c r="D54" s="5" t="s">
        <v>76</v>
      </c>
      <c r="E54" s="39" t="s">
        <v>227</v>
      </c>
      <c r="F54" s="55"/>
      <c r="G54" s="9" t="s">
        <v>228</v>
      </c>
      <c r="H54" s="9"/>
      <c r="I54" s="52"/>
      <c r="J54" s="44"/>
      <c r="K54" s="7"/>
    </row>
    <row r="55" spans="1:11" s="2" customFormat="1" ht="83.25" customHeight="1">
      <c r="A55" s="84"/>
      <c r="B55" s="65">
        <v>3</v>
      </c>
      <c r="C55" s="29" t="s">
        <v>237</v>
      </c>
      <c r="D55" s="9" t="s">
        <v>220</v>
      </c>
      <c r="E55" s="39" t="s">
        <v>221</v>
      </c>
      <c r="F55" s="55"/>
      <c r="G55" s="9" t="s">
        <v>223</v>
      </c>
      <c r="H55" s="9"/>
      <c r="I55" s="52"/>
      <c r="J55" s="44" t="s">
        <v>222</v>
      </c>
      <c r="K55" s="7"/>
    </row>
    <row r="56" spans="1:11" s="2" customFormat="1" ht="105">
      <c r="A56" s="84"/>
      <c r="B56" s="65">
        <v>1</v>
      </c>
      <c r="C56" s="29" t="s">
        <v>237</v>
      </c>
      <c r="D56" s="9" t="s">
        <v>159</v>
      </c>
      <c r="E56" s="39" t="s">
        <v>125</v>
      </c>
      <c r="F56" s="55"/>
      <c r="G56" s="9" t="s">
        <v>216</v>
      </c>
      <c r="H56" s="9"/>
      <c r="I56" s="52"/>
      <c r="J56" s="44" t="s">
        <v>215</v>
      </c>
      <c r="K56" s="7"/>
    </row>
    <row r="57" spans="1:11" s="11" customFormat="1" ht="32.25" customHeight="1">
      <c r="A57" s="82"/>
      <c r="B57" s="64"/>
      <c r="C57" s="19"/>
      <c r="D57" s="13"/>
      <c r="E57" s="38"/>
      <c r="F57" s="53"/>
      <c r="G57" s="13"/>
      <c r="H57" s="13"/>
      <c r="I57" s="54"/>
      <c r="J57" s="43"/>
      <c r="K57" s="12"/>
    </row>
    <row r="58" spans="1:11" s="2" customFormat="1" ht="349.5" customHeight="1">
      <c r="A58" s="84"/>
      <c r="B58" s="65">
        <v>1</v>
      </c>
      <c r="C58" s="24" t="s">
        <v>240</v>
      </c>
      <c r="D58" s="9" t="s">
        <v>76</v>
      </c>
      <c r="E58" s="39" t="s">
        <v>184</v>
      </c>
      <c r="F58" s="55"/>
      <c r="G58" s="9" t="s">
        <v>256</v>
      </c>
      <c r="H58" s="9"/>
      <c r="I58" s="52" t="s">
        <v>293</v>
      </c>
      <c r="J58" s="44" t="s">
        <v>247</v>
      </c>
      <c r="K58" s="7"/>
    </row>
    <row r="59" spans="1:11" s="2" customFormat="1" ht="94.5" customHeight="1">
      <c r="A59" s="84"/>
      <c r="B59" s="65">
        <v>1</v>
      </c>
      <c r="C59" s="24" t="s">
        <v>240</v>
      </c>
      <c r="D59" s="5" t="s">
        <v>18</v>
      </c>
      <c r="E59" s="37" t="s">
        <v>241</v>
      </c>
      <c r="F59" s="48"/>
      <c r="G59" s="9" t="s">
        <v>243</v>
      </c>
      <c r="H59" s="9"/>
      <c r="I59" s="52" t="s">
        <v>244</v>
      </c>
      <c r="J59" s="44" t="s">
        <v>246</v>
      </c>
      <c r="K59" s="7"/>
    </row>
    <row r="60" spans="1:11" s="2" customFormat="1" ht="67.5" customHeight="1">
      <c r="A60" s="84"/>
      <c r="B60" s="65">
        <v>1</v>
      </c>
      <c r="C60" s="24" t="s">
        <v>240</v>
      </c>
      <c r="D60" s="9" t="s">
        <v>70</v>
      </c>
      <c r="E60" s="39"/>
      <c r="F60" s="55"/>
      <c r="G60" s="9" t="s">
        <v>264</v>
      </c>
      <c r="H60" s="9"/>
      <c r="I60" s="52"/>
      <c r="J60" s="44" t="s">
        <v>245</v>
      </c>
      <c r="K60" s="7"/>
    </row>
    <row r="61" spans="1:11" s="2" customFormat="1" ht="32.25" customHeight="1">
      <c r="A61" s="84"/>
      <c r="B61" s="65">
        <v>1</v>
      </c>
      <c r="C61" s="24" t="s">
        <v>240</v>
      </c>
      <c r="D61" s="9" t="s">
        <v>178</v>
      </c>
      <c r="E61" s="39" t="s">
        <v>248</v>
      </c>
      <c r="F61" s="55"/>
      <c r="G61" s="9"/>
      <c r="H61" s="9"/>
      <c r="I61" s="52" t="s">
        <v>250</v>
      </c>
      <c r="J61" s="44" t="s">
        <v>249</v>
      </c>
      <c r="K61" s="7"/>
    </row>
    <row r="62" spans="1:11" s="2" customFormat="1" ht="209.25" customHeight="1">
      <c r="A62" s="84"/>
      <c r="B62" s="65">
        <v>1</v>
      </c>
      <c r="C62" s="24" t="s">
        <v>240</v>
      </c>
      <c r="D62" s="9" t="s">
        <v>251</v>
      </c>
      <c r="E62" s="39" t="s">
        <v>252</v>
      </c>
      <c r="F62" s="55"/>
      <c r="G62" s="9"/>
      <c r="H62" s="9"/>
      <c r="I62" s="52" t="s">
        <v>262</v>
      </c>
      <c r="J62" s="44" t="s">
        <v>253</v>
      </c>
      <c r="K62" s="7"/>
    </row>
    <row r="63" spans="1:11" s="2" customFormat="1" ht="87.75" customHeight="1">
      <c r="A63" s="84"/>
      <c r="B63" s="65"/>
      <c r="C63" s="24"/>
      <c r="D63" s="9" t="s">
        <v>76</v>
      </c>
      <c r="E63" s="39" t="s">
        <v>260</v>
      </c>
      <c r="F63" s="55"/>
      <c r="G63" s="9"/>
      <c r="H63" s="9"/>
      <c r="I63" s="52" t="s">
        <v>261</v>
      </c>
      <c r="J63" s="44" t="s">
        <v>255</v>
      </c>
      <c r="K63" s="7"/>
    </row>
    <row r="64" spans="1:11" s="2" customFormat="1" ht="60">
      <c r="A64" s="84"/>
      <c r="B64" s="66">
        <v>1</v>
      </c>
      <c r="C64" s="24" t="s">
        <v>240</v>
      </c>
      <c r="D64" s="9" t="s">
        <v>257</v>
      </c>
      <c r="E64" s="39" t="s">
        <v>254</v>
      </c>
      <c r="F64" s="55"/>
      <c r="G64" s="9" t="s">
        <v>259</v>
      </c>
      <c r="H64" s="9"/>
      <c r="I64" s="52" t="s">
        <v>263</v>
      </c>
      <c r="J64" s="44" t="s">
        <v>258</v>
      </c>
      <c r="K64" s="7"/>
    </row>
    <row r="65" spans="1:11" s="11" customFormat="1" ht="32.25" customHeight="1">
      <c r="A65" s="82"/>
      <c r="B65" s="64"/>
      <c r="C65" s="19"/>
      <c r="D65" s="13"/>
      <c r="E65" s="38"/>
      <c r="F65" s="53"/>
      <c r="G65" s="13"/>
      <c r="H65" s="13"/>
      <c r="I65" s="54"/>
      <c r="J65" s="43"/>
      <c r="K65" s="12"/>
    </row>
    <row r="66" spans="1:11" s="2" customFormat="1" ht="32.25" customHeight="1">
      <c r="A66" s="84"/>
      <c r="B66" s="65">
        <v>1</v>
      </c>
      <c r="C66" s="33" t="s">
        <v>268</v>
      </c>
      <c r="D66" s="9" t="s">
        <v>76</v>
      </c>
      <c r="E66" s="39" t="s">
        <v>265</v>
      </c>
      <c r="F66" s="55"/>
      <c r="G66" s="9"/>
      <c r="H66" s="9"/>
      <c r="I66" s="52"/>
      <c r="J66" s="44" t="s">
        <v>266</v>
      </c>
      <c r="K66" s="7"/>
    </row>
    <row r="67" spans="1:11" s="2" customFormat="1" ht="32.25" customHeight="1">
      <c r="A67" s="84"/>
      <c r="B67" s="65"/>
      <c r="C67" s="33" t="s">
        <v>268</v>
      </c>
      <c r="D67" s="9" t="s">
        <v>76</v>
      </c>
      <c r="E67" s="39" t="s">
        <v>260</v>
      </c>
      <c r="F67" s="55"/>
      <c r="G67" s="9"/>
      <c r="H67" s="9"/>
      <c r="I67" s="52" t="s">
        <v>271</v>
      </c>
      <c r="J67" s="44" t="s">
        <v>267</v>
      </c>
      <c r="K67" s="7"/>
    </row>
    <row r="68" spans="1:11" s="2" customFormat="1" ht="32.25" customHeight="1">
      <c r="A68" s="84"/>
      <c r="B68" s="65"/>
      <c r="C68" s="33" t="s">
        <v>268</v>
      </c>
      <c r="D68" s="9" t="s">
        <v>76</v>
      </c>
      <c r="E68" s="39" t="s">
        <v>272</v>
      </c>
      <c r="F68" s="55"/>
      <c r="G68" s="9" t="s">
        <v>273</v>
      </c>
      <c r="H68" s="9"/>
      <c r="I68" s="52"/>
      <c r="J68" s="44" t="s">
        <v>274</v>
      </c>
      <c r="K68" s="7"/>
    </row>
    <row r="69" spans="1:11" s="2" customFormat="1" ht="262.5">
      <c r="A69" s="84"/>
      <c r="B69" s="65"/>
      <c r="C69" s="33" t="s">
        <v>268</v>
      </c>
      <c r="D69" s="9" t="s">
        <v>76</v>
      </c>
      <c r="E69" s="39" t="s">
        <v>73</v>
      </c>
      <c r="F69" s="55"/>
      <c r="G69" s="9" t="s">
        <v>282</v>
      </c>
      <c r="H69" s="9"/>
      <c r="I69" s="52" t="s">
        <v>278</v>
      </c>
      <c r="J69" s="44" t="s">
        <v>281</v>
      </c>
      <c r="K69" s="7"/>
    </row>
    <row r="70" spans="1:11" s="2" customFormat="1" ht="60">
      <c r="A70" s="84"/>
      <c r="B70" s="65">
        <v>1</v>
      </c>
      <c r="C70" s="33" t="s">
        <v>268</v>
      </c>
      <c r="D70" s="9" t="s">
        <v>163</v>
      </c>
      <c r="E70" s="39" t="s">
        <v>309</v>
      </c>
      <c r="F70" s="56"/>
      <c r="G70" s="160" t="s">
        <v>294</v>
      </c>
      <c r="H70" s="34"/>
      <c r="I70" s="162"/>
      <c r="J70" s="44" t="s">
        <v>288</v>
      </c>
      <c r="K70" s="7"/>
    </row>
    <row r="71" spans="1:11" s="2" customFormat="1">
      <c r="A71" s="84"/>
      <c r="B71" s="65">
        <v>1</v>
      </c>
      <c r="C71" s="33" t="s">
        <v>268</v>
      </c>
      <c r="D71" s="9" t="s">
        <v>297</v>
      </c>
      <c r="E71" s="39" t="s">
        <v>184</v>
      </c>
      <c r="F71" s="57"/>
      <c r="G71" s="161"/>
      <c r="H71" s="35"/>
      <c r="I71" s="163"/>
      <c r="J71" s="44" t="s">
        <v>298</v>
      </c>
      <c r="K71" s="7"/>
    </row>
    <row r="72" spans="1:11" ht="30">
      <c r="B72" s="65">
        <v>2</v>
      </c>
      <c r="C72" s="33" t="s">
        <v>268</v>
      </c>
      <c r="D72" s="5" t="s">
        <v>76</v>
      </c>
      <c r="E72" s="37" t="s">
        <v>184</v>
      </c>
      <c r="I72" s="52" t="s">
        <v>285</v>
      </c>
      <c r="J72" s="42" t="s">
        <v>283</v>
      </c>
      <c r="K72" s="4" t="s">
        <v>284</v>
      </c>
    </row>
    <row r="73" spans="1:11" ht="75">
      <c r="B73" s="65">
        <v>2</v>
      </c>
      <c r="C73" s="33" t="s">
        <v>268</v>
      </c>
      <c r="D73" s="5" t="s">
        <v>176</v>
      </c>
      <c r="E73" s="37" t="s">
        <v>15</v>
      </c>
      <c r="G73" s="5" t="s">
        <v>289</v>
      </c>
      <c r="J73" s="42" t="s">
        <v>292</v>
      </c>
    </row>
    <row r="74" spans="1:11" s="2" customFormat="1" ht="60">
      <c r="A74" s="84"/>
      <c r="B74" s="65"/>
      <c r="C74" s="33" t="s">
        <v>268</v>
      </c>
      <c r="D74" s="9" t="s">
        <v>146</v>
      </c>
      <c r="E74" s="39" t="s">
        <v>19</v>
      </c>
      <c r="F74" s="55"/>
      <c r="G74" s="9"/>
      <c r="H74" s="9"/>
      <c r="I74" s="52"/>
      <c r="J74" s="44" t="s">
        <v>279</v>
      </c>
      <c r="K74" s="7" t="s">
        <v>277</v>
      </c>
    </row>
    <row r="75" spans="1:11" ht="33.75" customHeight="1">
      <c r="B75" s="65">
        <v>2</v>
      </c>
      <c r="C75" s="33" t="s">
        <v>268</v>
      </c>
      <c r="D75" s="5" t="s">
        <v>18</v>
      </c>
      <c r="E75" s="37" t="s">
        <v>286</v>
      </c>
      <c r="G75" s="5" t="s">
        <v>308</v>
      </c>
      <c r="J75" s="42" t="s">
        <v>287</v>
      </c>
      <c r="K75" s="28"/>
    </row>
    <row r="76" spans="1:11" s="11" customFormat="1" ht="32.25" customHeight="1">
      <c r="A76" s="82"/>
      <c r="B76" s="64"/>
      <c r="C76" s="19"/>
      <c r="D76" s="13"/>
      <c r="E76" s="38"/>
      <c r="F76" s="53"/>
      <c r="G76" s="13"/>
      <c r="H76" s="13"/>
      <c r="I76" s="54"/>
      <c r="J76" s="43"/>
      <c r="K76" s="12"/>
    </row>
    <row r="77" spans="1:11" s="2" customFormat="1" ht="346.5" customHeight="1">
      <c r="A77" s="84"/>
      <c r="B77" s="65">
        <v>1</v>
      </c>
      <c r="C77" s="21" t="s">
        <v>299</v>
      </c>
      <c r="D77" s="9" t="s">
        <v>76</v>
      </c>
      <c r="E77" s="39" t="s">
        <v>300</v>
      </c>
      <c r="F77" s="55" t="s">
        <v>304</v>
      </c>
      <c r="G77" s="9" t="s">
        <v>305</v>
      </c>
      <c r="H77" s="9" t="s">
        <v>307</v>
      </c>
      <c r="I77" s="89" t="s">
        <v>306</v>
      </c>
      <c r="J77" s="44" t="s">
        <v>302</v>
      </c>
      <c r="K77" s="7" t="s">
        <v>301</v>
      </c>
    </row>
    <row r="78" spans="1:11" s="2" customFormat="1" ht="145.5" customHeight="1">
      <c r="A78" s="84"/>
      <c r="B78" s="65">
        <v>1</v>
      </c>
      <c r="C78" s="21" t="s">
        <v>299</v>
      </c>
      <c r="D78" s="9" t="s">
        <v>310</v>
      </c>
      <c r="E78" s="39" t="s">
        <v>311</v>
      </c>
      <c r="F78" s="55"/>
      <c r="G78" s="9" t="s">
        <v>316</v>
      </c>
      <c r="H78" s="9"/>
      <c r="I78" s="89" t="s">
        <v>321</v>
      </c>
      <c r="J78" s="44" t="s">
        <v>313</v>
      </c>
      <c r="K78" s="7"/>
    </row>
    <row r="79" spans="1:11" s="2" customFormat="1" ht="55.5" customHeight="1">
      <c r="A79" s="84"/>
      <c r="B79" s="65">
        <v>1</v>
      </c>
      <c r="C79" s="21" t="s">
        <v>299</v>
      </c>
      <c r="D79" s="9" t="s">
        <v>178</v>
      </c>
      <c r="E79" s="39" t="s">
        <v>184</v>
      </c>
      <c r="F79" s="55"/>
      <c r="G79" s="9" t="s">
        <v>319</v>
      </c>
      <c r="H79" s="9"/>
      <c r="I79" s="52"/>
      <c r="J79" s="44" t="s">
        <v>320</v>
      </c>
      <c r="K79" s="7"/>
    </row>
    <row r="80" spans="1:11" s="2" customFormat="1" ht="263.25" customHeight="1">
      <c r="A80" s="84"/>
      <c r="B80" s="65">
        <v>1</v>
      </c>
      <c r="C80" s="21" t="s">
        <v>299</v>
      </c>
      <c r="D80" s="9" t="s">
        <v>76</v>
      </c>
      <c r="E80" s="39" t="s">
        <v>322</v>
      </c>
      <c r="F80" s="55"/>
      <c r="G80" s="9" t="s">
        <v>325</v>
      </c>
      <c r="H80" s="9" t="s">
        <v>326</v>
      </c>
      <c r="I80" s="89" t="s">
        <v>324</v>
      </c>
      <c r="J80" s="44" t="s">
        <v>323</v>
      </c>
      <c r="K80" s="7"/>
    </row>
    <row r="81" spans="1:11" s="2" customFormat="1" ht="409.5">
      <c r="A81" s="84"/>
      <c r="B81" s="65"/>
      <c r="C81" s="21" t="s">
        <v>299</v>
      </c>
      <c r="D81" s="9" t="s">
        <v>76</v>
      </c>
      <c r="E81" s="39" t="s">
        <v>311</v>
      </c>
      <c r="F81" s="55"/>
      <c r="G81" s="9" t="s">
        <v>327</v>
      </c>
      <c r="H81" s="9"/>
      <c r="I81" s="89" t="s">
        <v>376</v>
      </c>
      <c r="J81" s="44" t="s">
        <v>328</v>
      </c>
      <c r="K81" s="7"/>
    </row>
    <row r="82" spans="1:11" s="2" customFormat="1" ht="195">
      <c r="A82" s="84"/>
      <c r="B82" s="65"/>
      <c r="C82" s="21" t="s">
        <v>299</v>
      </c>
      <c r="D82" s="9" t="s">
        <v>76</v>
      </c>
      <c r="E82" s="39" t="s">
        <v>125</v>
      </c>
      <c r="F82" s="55" t="s">
        <v>338</v>
      </c>
      <c r="G82" s="9" t="s">
        <v>333</v>
      </c>
      <c r="H82" s="9" t="s">
        <v>337</v>
      </c>
      <c r="I82" s="89" t="s">
        <v>334</v>
      </c>
      <c r="J82" s="44" t="s">
        <v>336</v>
      </c>
      <c r="K82" s="7"/>
    </row>
    <row r="83" spans="1:11" s="2" customFormat="1" ht="258.75" customHeight="1">
      <c r="A83" s="84"/>
      <c r="B83" s="65"/>
      <c r="C83" s="21" t="s">
        <v>299</v>
      </c>
      <c r="D83" s="9" t="s">
        <v>76</v>
      </c>
      <c r="E83" s="39" t="s">
        <v>339</v>
      </c>
      <c r="F83" s="55"/>
      <c r="G83" s="9"/>
      <c r="H83" s="9" t="s">
        <v>343</v>
      </c>
      <c r="I83" s="89" t="s">
        <v>341</v>
      </c>
      <c r="J83" s="44" t="s">
        <v>340</v>
      </c>
      <c r="K83" s="7"/>
    </row>
    <row r="84" spans="1:11" s="2" customFormat="1" ht="120">
      <c r="A84" s="84"/>
      <c r="B84" s="65">
        <v>1</v>
      </c>
      <c r="C84" s="21" t="s">
        <v>299</v>
      </c>
      <c r="D84" s="9" t="s">
        <v>76</v>
      </c>
      <c r="E84" s="39" t="s">
        <v>184</v>
      </c>
      <c r="F84" s="55"/>
      <c r="G84" s="9" t="s">
        <v>348</v>
      </c>
      <c r="H84" s="9"/>
      <c r="I84" s="52"/>
      <c r="J84" s="44" t="s">
        <v>346</v>
      </c>
      <c r="K84" s="7" t="s">
        <v>277</v>
      </c>
    </row>
    <row r="85" spans="1:11" s="2" customFormat="1" ht="100.5" customHeight="1">
      <c r="A85" s="84"/>
      <c r="B85" s="65">
        <v>1</v>
      </c>
      <c r="C85" s="21" t="s">
        <v>299</v>
      </c>
      <c r="D85" s="9" t="s">
        <v>315</v>
      </c>
      <c r="E85" s="39" t="s">
        <v>147</v>
      </c>
      <c r="F85" s="55"/>
      <c r="G85" s="9" t="s">
        <v>350</v>
      </c>
      <c r="H85" s="9"/>
      <c r="I85" s="89" t="s">
        <v>349</v>
      </c>
      <c r="J85" s="44" t="s">
        <v>347</v>
      </c>
      <c r="K85" s="7" t="s">
        <v>277</v>
      </c>
    </row>
    <row r="86" spans="1:11" s="2" customFormat="1" ht="30">
      <c r="A86" s="84"/>
      <c r="B86" s="65">
        <v>3</v>
      </c>
      <c r="C86" s="21" t="s">
        <v>299</v>
      </c>
      <c r="D86" s="9" t="s">
        <v>181</v>
      </c>
      <c r="E86" s="39" t="s">
        <v>40</v>
      </c>
      <c r="F86" s="55"/>
      <c r="G86" s="9" t="s">
        <v>353</v>
      </c>
      <c r="H86" s="9"/>
      <c r="I86" s="52"/>
      <c r="J86" s="44" t="s">
        <v>236</v>
      </c>
      <c r="K86" s="7"/>
    </row>
    <row r="87" spans="1:11" ht="150.75" customHeight="1">
      <c r="B87" s="87">
        <v>1</v>
      </c>
      <c r="C87" s="21" t="s">
        <v>299</v>
      </c>
      <c r="D87" s="5" t="s">
        <v>76</v>
      </c>
      <c r="E87" s="81" t="s">
        <v>241</v>
      </c>
      <c r="F87" s="48" t="s">
        <v>369</v>
      </c>
      <c r="G87" s="5" t="s">
        <v>370</v>
      </c>
      <c r="H87" s="5" t="s">
        <v>368</v>
      </c>
      <c r="J87" s="42" t="s">
        <v>371</v>
      </c>
      <c r="K87" s="4" t="s">
        <v>208</v>
      </c>
    </row>
    <row r="88" spans="1:11" s="2" customFormat="1" ht="51.75" customHeight="1">
      <c r="A88" s="84"/>
      <c r="B88" s="87">
        <v>1</v>
      </c>
      <c r="C88" s="21" t="s">
        <v>299</v>
      </c>
      <c r="D88" s="9" t="s">
        <v>386</v>
      </c>
      <c r="E88" s="39" t="s">
        <v>40</v>
      </c>
      <c r="F88" s="55"/>
      <c r="G88" s="9"/>
      <c r="H88" s="9"/>
      <c r="I88" s="89" t="s">
        <v>388</v>
      </c>
      <c r="J88" s="44" t="s">
        <v>387</v>
      </c>
      <c r="K88" s="7"/>
    </row>
    <row r="89" spans="1:11" s="60" customFormat="1" ht="30">
      <c r="A89" s="86"/>
      <c r="B89" s="87">
        <v>1</v>
      </c>
      <c r="C89" s="104"/>
      <c r="D89" s="105" t="s">
        <v>329</v>
      </c>
      <c r="E89" s="106" t="s">
        <v>330</v>
      </c>
      <c r="F89" s="107"/>
      <c r="G89" s="105"/>
      <c r="H89" s="105"/>
      <c r="I89" s="108"/>
      <c r="J89" s="109" t="s">
        <v>345</v>
      </c>
      <c r="K89" s="61"/>
    </row>
    <row r="90" spans="1:11" s="11" customFormat="1" ht="32.25" customHeight="1">
      <c r="A90" s="82"/>
      <c r="B90" s="64"/>
      <c r="C90" s="19"/>
      <c r="D90" s="13"/>
      <c r="E90" s="38"/>
      <c r="F90" s="53"/>
      <c r="G90" s="13"/>
      <c r="H90" s="13"/>
      <c r="I90" s="54"/>
      <c r="J90" s="43"/>
      <c r="K90" s="12"/>
    </row>
    <row r="91" spans="1:11" s="2" customFormat="1" ht="120">
      <c r="A91" s="84"/>
      <c r="B91" s="65">
        <v>2</v>
      </c>
      <c r="C91" s="21" t="s">
        <v>401</v>
      </c>
      <c r="D91" s="9" t="s">
        <v>404</v>
      </c>
      <c r="E91" s="39" t="s">
        <v>402</v>
      </c>
      <c r="F91" s="55"/>
      <c r="G91" s="9" t="s">
        <v>403</v>
      </c>
      <c r="H91" s="9"/>
      <c r="I91" s="52"/>
      <c r="J91" s="44" t="s">
        <v>406</v>
      </c>
      <c r="K91" s="7" t="s">
        <v>277</v>
      </c>
    </row>
    <row r="92" spans="1:11" s="2" customFormat="1" ht="96.75" customHeight="1">
      <c r="A92" s="84"/>
      <c r="B92" s="65">
        <v>2</v>
      </c>
      <c r="C92" s="21" t="s">
        <v>401</v>
      </c>
      <c r="D92" s="9" t="s">
        <v>405</v>
      </c>
      <c r="E92" s="39" t="s">
        <v>125</v>
      </c>
      <c r="F92" s="55"/>
      <c r="G92" s="9" t="s">
        <v>408</v>
      </c>
      <c r="H92" s="9"/>
      <c r="I92" s="52"/>
      <c r="J92" s="44" t="s">
        <v>407</v>
      </c>
      <c r="K92" s="7" t="s">
        <v>277</v>
      </c>
    </row>
    <row r="93" spans="1:11" s="2" customFormat="1" ht="183" customHeight="1">
      <c r="A93" s="84"/>
      <c r="B93" s="65">
        <v>2</v>
      </c>
      <c r="C93" s="21" t="s">
        <v>401</v>
      </c>
      <c r="D93" s="9" t="s">
        <v>411</v>
      </c>
      <c r="E93" s="39" t="s">
        <v>402</v>
      </c>
      <c r="F93" s="55"/>
      <c r="G93" s="9" t="s">
        <v>412</v>
      </c>
      <c r="H93" s="9"/>
      <c r="I93" s="52"/>
      <c r="J93" s="44"/>
      <c r="K93" s="7"/>
    </row>
    <row r="94" spans="1:11" s="2" customFormat="1" ht="33.75" customHeight="1">
      <c r="A94" s="83">
        <f>A260+1</f>
        <v>1</v>
      </c>
      <c r="B94" s="87">
        <v>1</v>
      </c>
      <c r="C94" s="21" t="s">
        <v>401</v>
      </c>
      <c r="D94" s="9" t="s">
        <v>413</v>
      </c>
      <c r="E94" s="81" t="s">
        <v>241</v>
      </c>
      <c r="F94" s="55"/>
      <c r="G94" s="9" t="s">
        <v>414</v>
      </c>
      <c r="H94" s="9" t="s">
        <v>415</v>
      </c>
      <c r="I94" s="52"/>
      <c r="J94" s="44" t="s">
        <v>416</v>
      </c>
      <c r="K94" s="7"/>
    </row>
    <row r="95" spans="1:11" s="2" customFormat="1" ht="165">
      <c r="A95" s="84"/>
      <c r="B95" s="167"/>
      <c r="C95" s="164" t="s">
        <v>401</v>
      </c>
      <c r="D95" s="164" t="s">
        <v>417</v>
      </c>
      <c r="E95" s="39" t="s">
        <v>184</v>
      </c>
      <c r="F95" s="55"/>
      <c r="G95" s="90" t="s">
        <v>427</v>
      </c>
      <c r="H95" s="9" t="s">
        <v>421</v>
      </c>
      <c r="I95" s="52"/>
      <c r="J95" s="44" t="s">
        <v>425</v>
      </c>
      <c r="K95" s="7"/>
    </row>
    <row r="96" spans="1:11" s="2" customFormat="1" ht="210">
      <c r="A96" s="84"/>
      <c r="B96" s="167"/>
      <c r="C96" s="165"/>
      <c r="D96" s="165"/>
      <c r="E96" s="39" t="s">
        <v>402</v>
      </c>
      <c r="F96" s="55"/>
      <c r="G96" s="9" t="s">
        <v>428</v>
      </c>
      <c r="H96" s="9"/>
      <c r="I96" s="52"/>
      <c r="J96" s="44" t="s">
        <v>423</v>
      </c>
      <c r="K96" s="7"/>
    </row>
    <row r="97" spans="1:11" s="2" customFormat="1" ht="90">
      <c r="A97" s="84"/>
      <c r="B97" s="167"/>
      <c r="C97" s="166"/>
      <c r="D97" s="166"/>
      <c r="E97" s="39" t="s">
        <v>322</v>
      </c>
      <c r="F97" s="55"/>
      <c r="G97" s="9" t="s">
        <v>420</v>
      </c>
      <c r="H97" s="9" t="s">
        <v>422</v>
      </c>
      <c r="I97" s="52" t="s">
        <v>418</v>
      </c>
      <c r="J97" s="44" t="s">
        <v>424</v>
      </c>
      <c r="K97" s="7"/>
    </row>
    <row r="98" spans="1:11" s="2" customFormat="1" ht="300">
      <c r="A98" s="84"/>
      <c r="B98" s="65"/>
      <c r="C98" s="21" t="s">
        <v>401</v>
      </c>
      <c r="D98" s="9" t="s">
        <v>435</v>
      </c>
      <c r="E98" s="39" t="s">
        <v>300</v>
      </c>
      <c r="F98" s="55"/>
      <c r="G98" s="9" t="s">
        <v>470</v>
      </c>
      <c r="H98" s="9"/>
      <c r="I98" s="52"/>
      <c r="J98" s="44"/>
      <c r="K98" s="7"/>
    </row>
    <row r="99" spans="1:11" s="11" customFormat="1" ht="32.25" customHeight="1">
      <c r="A99" s="82"/>
      <c r="B99" s="64"/>
      <c r="C99" s="19"/>
      <c r="D99" s="13"/>
      <c r="E99" s="38"/>
      <c r="F99" s="53"/>
      <c r="G99" s="13"/>
      <c r="H99" s="13"/>
      <c r="I99" s="54"/>
      <c r="J99" s="43"/>
      <c r="K99" s="12"/>
    </row>
    <row r="100" spans="1:11" s="2" customFormat="1" ht="221.25" customHeight="1">
      <c r="A100" s="84"/>
      <c r="B100" s="65"/>
      <c r="C100" s="21" t="s">
        <v>466</v>
      </c>
      <c r="D100" s="9" t="s">
        <v>340</v>
      </c>
      <c r="E100" s="39" t="s">
        <v>467</v>
      </c>
      <c r="F100" s="55" t="s">
        <v>496</v>
      </c>
      <c r="G100" s="96" t="s">
        <v>476</v>
      </c>
      <c r="H100" s="9" t="s">
        <v>479</v>
      </c>
      <c r="I100" s="52" t="s">
        <v>469</v>
      </c>
      <c r="J100" s="44" t="s">
        <v>468</v>
      </c>
      <c r="K100" s="7"/>
    </row>
    <row r="101" spans="1:11" s="2" customFormat="1" ht="45">
      <c r="A101" s="83"/>
      <c r="B101" s="65">
        <v>2</v>
      </c>
      <c r="C101" s="21" t="s">
        <v>466</v>
      </c>
      <c r="D101" s="9" t="s">
        <v>484</v>
      </c>
      <c r="E101" s="99" t="s">
        <v>467</v>
      </c>
      <c r="F101" s="55"/>
      <c r="G101" s="9"/>
      <c r="H101" s="9"/>
      <c r="I101" s="52"/>
      <c r="J101" s="44" t="s">
        <v>485</v>
      </c>
      <c r="K101" s="7"/>
    </row>
    <row r="102" spans="1:11" ht="90">
      <c r="A102" s="83" t="e">
        <f>#REF!+1</f>
        <v>#REF!</v>
      </c>
      <c r="B102" s="87">
        <v>1</v>
      </c>
      <c r="C102" s="21" t="s">
        <v>466</v>
      </c>
      <c r="D102" s="5" t="s">
        <v>506</v>
      </c>
      <c r="E102" s="99" t="s">
        <v>467</v>
      </c>
      <c r="G102" s="5" t="s">
        <v>512</v>
      </c>
      <c r="J102" s="42" t="s">
        <v>509</v>
      </c>
      <c r="K102" s="4" t="s">
        <v>433</v>
      </c>
    </row>
    <row r="103" spans="1:11" ht="63" customHeight="1">
      <c r="B103" s="87"/>
      <c r="C103" s="21" t="s">
        <v>466</v>
      </c>
      <c r="D103" s="5" t="s">
        <v>174</v>
      </c>
      <c r="E103" s="103" t="s">
        <v>38</v>
      </c>
      <c r="F103" s="48" t="s">
        <v>517</v>
      </c>
      <c r="G103" s="5" t="s">
        <v>518</v>
      </c>
      <c r="I103" s="51" t="s">
        <v>520</v>
      </c>
      <c r="J103" s="42" t="s">
        <v>519</v>
      </c>
    </row>
    <row r="104" spans="1:11" s="2" customFormat="1" ht="115.5" customHeight="1">
      <c r="A104" s="84"/>
      <c r="B104" s="87"/>
      <c r="C104" s="21" t="s">
        <v>466</v>
      </c>
      <c r="D104" s="9" t="s">
        <v>530</v>
      </c>
      <c r="E104" s="39" t="s">
        <v>552</v>
      </c>
      <c r="F104" s="55" t="s">
        <v>531</v>
      </c>
      <c r="G104" s="9" t="s">
        <v>533</v>
      </c>
      <c r="H104" s="9" t="s">
        <v>532</v>
      </c>
      <c r="I104" s="52" t="s">
        <v>534</v>
      </c>
      <c r="J104" s="44"/>
      <c r="K104" s="7"/>
    </row>
    <row r="105" spans="1:11" s="2" customFormat="1" ht="115.5" customHeight="1">
      <c r="A105" s="84"/>
      <c r="B105" s="87"/>
      <c r="C105" s="21" t="s">
        <v>466</v>
      </c>
      <c r="D105" s="9" t="s">
        <v>536</v>
      </c>
      <c r="E105" s="39" t="s">
        <v>125</v>
      </c>
      <c r="F105" s="55"/>
      <c r="G105" s="9" t="s">
        <v>535</v>
      </c>
      <c r="H105" s="9"/>
      <c r="I105" s="52"/>
      <c r="J105" s="44" t="s">
        <v>537</v>
      </c>
      <c r="K105" s="7"/>
    </row>
    <row r="106" spans="1:11" s="2" customFormat="1" ht="46.5" customHeight="1">
      <c r="A106" s="84"/>
      <c r="B106" s="87"/>
      <c r="C106" s="21" t="s">
        <v>466</v>
      </c>
      <c r="D106" s="9" t="s">
        <v>538</v>
      </c>
      <c r="E106" s="39" t="s">
        <v>22</v>
      </c>
      <c r="F106" s="55"/>
      <c r="G106" s="9" t="s">
        <v>540</v>
      </c>
      <c r="H106" s="9"/>
      <c r="I106" s="52"/>
      <c r="J106" s="44" t="s">
        <v>539</v>
      </c>
      <c r="K106" s="7"/>
    </row>
    <row r="107" spans="1:11" s="2" customFormat="1" ht="46.5" customHeight="1">
      <c r="A107" s="84"/>
      <c r="B107" s="87"/>
      <c r="C107" s="21" t="s">
        <v>466</v>
      </c>
      <c r="D107" s="9" t="s">
        <v>542</v>
      </c>
      <c r="E107" s="39" t="s">
        <v>541</v>
      </c>
      <c r="F107" s="55"/>
      <c r="G107" s="9" t="s">
        <v>544</v>
      </c>
      <c r="H107" s="9"/>
      <c r="I107" s="52"/>
      <c r="J107" s="44" t="s">
        <v>543</v>
      </c>
      <c r="K107" s="7"/>
    </row>
    <row r="108" spans="1:11" s="2" customFormat="1" ht="46.5" customHeight="1">
      <c r="A108" s="84"/>
      <c r="B108" s="87"/>
      <c r="C108" s="21" t="s">
        <v>466</v>
      </c>
      <c r="D108" s="9" t="s">
        <v>550</v>
      </c>
      <c r="E108" s="39" t="s">
        <v>224</v>
      </c>
      <c r="F108" s="55"/>
      <c r="G108" s="9" t="s">
        <v>547</v>
      </c>
      <c r="H108" s="9" t="s">
        <v>549</v>
      </c>
      <c r="I108" s="52"/>
      <c r="J108" s="44" t="s">
        <v>545</v>
      </c>
      <c r="K108" s="7"/>
    </row>
    <row r="109" spans="1:11" s="2" customFormat="1" ht="46.5" customHeight="1">
      <c r="A109" s="84"/>
      <c r="B109" s="87"/>
      <c r="C109" s="21" t="s">
        <v>466</v>
      </c>
      <c r="D109" s="9" t="s">
        <v>551</v>
      </c>
      <c r="E109" s="39" t="s">
        <v>225</v>
      </c>
      <c r="F109" s="55"/>
      <c r="G109" s="9" t="s">
        <v>548</v>
      </c>
      <c r="H109" s="9" t="s">
        <v>549</v>
      </c>
      <c r="I109" s="52"/>
      <c r="J109" s="44" t="s">
        <v>546</v>
      </c>
      <c r="K109" s="7"/>
    </row>
    <row r="110" spans="1:11" ht="45">
      <c r="A110" s="83">
        <f>A89+1</f>
        <v>1</v>
      </c>
      <c r="B110" s="65">
        <v>3</v>
      </c>
      <c r="C110" s="21" t="s">
        <v>466</v>
      </c>
      <c r="D110" s="5" t="s">
        <v>358</v>
      </c>
      <c r="E110" s="106" t="s">
        <v>330</v>
      </c>
      <c r="J110" s="42" t="s">
        <v>33</v>
      </c>
      <c r="K110" s="4" t="s">
        <v>36</v>
      </c>
    </row>
    <row r="111" spans="1:11" s="127" customFormat="1">
      <c r="A111" s="120"/>
      <c r="B111" s="121"/>
      <c r="C111" s="122"/>
      <c r="D111" s="123"/>
      <c r="E111" s="124"/>
      <c r="F111" s="119"/>
      <c r="G111" s="119" t="s">
        <v>569</v>
      </c>
      <c r="H111" s="123"/>
      <c r="I111" s="89"/>
      <c r="J111" s="125"/>
      <c r="K111" s="126"/>
    </row>
    <row r="112" spans="1:11" s="11" customFormat="1" ht="32.25" customHeight="1">
      <c r="A112" s="82"/>
      <c r="B112" s="64"/>
      <c r="C112" s="19"/>
      <c r="D112" s="13"/>
      <c r="E112" s="38"/>
      <c r="F112" s="53"/>
      <c r="G112" s="13"/>
      <c r="H112" s="13"/>
      <c r="I112" s="54"/>
      <c r="J112" s="43"/>
      <c r="K112" s="12"/>
    </row>
    <row r="113" spans="1:11" ht="90">
      <c r="B113" s="87">
        <v>1</v>
      </c>
      <c r="C113" s="135" t="s">
        <v>570</v>
      </c>
      <c r="D113" s="137" t="s">
        <v>688</v>
      </c>
      <c r="E113" s="80" t="s">
        <v>38</v>
      </c>
      <c r="G113" s="5" t="s">
        <v>689</v>
      </c>
      <c r="J113" s="42" t="s">
        <v>690</v>
      </c>
    </row>
    <row r="114" spans="1:11" s="2" customFormat="1" ht="120">
      <c r="A114" s="83" t="s">
        <v>723</v>
      </c>
      <c r="B114" s="87">
        <v>1</v>
      </c>
      <c r="C114" s="135" t="s">
        <v>570</v>
      </c>
      <c r="D114" s="137" t="s">
        <v>721</v>
      </c>
      <c r="E114" s="80" t="s">
        <v>38</v>
      </c>
      <c r="F114" s="55"/>
      <c r="G114" s="9" t="s">
        <v>727</v>
      </c>
      <c r="H114" s="9"/>
      <c r="I114" s="52"/>
      <c r="J114" s="44" t="s">
        <v>722</v>
      </c>
      <c r="K114" s="7"/>
    </row>
    <row r="115" spans="1:11" ht="45">
      <c r="B115" s="87">
        <v>1</v>
      </c>
      <c r="C115" s="135" t="s">
        <v>570</v>
      </c>
      <c r="D115" s="137" t="s">
        <v>562</v>
      </c>
      <c r="E115" s="79" t="s">
        <v>31</v>
      </c>
      <c r="G115" s="5" t="s">
        <v>654</v>
      </c>
      <c r="I115" s="51" t="s">
        <v>653</v>
      </c>
      <c r="J115" s="42" t="s">
        <v>652</v>
      </c>
      <c r="K115" s="4" t="s">
        <v>433</v>
      </c>
    </row>
    <row r="116" spans="1:11" ht="30">
      <c r="B116" s="65">
        <v>2</v>
      </c>
      <c r="C116" s="135" t="s">
        <v>570</v>
      </c>
      <c r="D116" s="137" t="s">
        <v>594</v>
      </c>
      <c r="E116" s="79" t="s">
        <v>31</v>
      </c>
      <c r="G116" s="5" t="s">
        <v>655</v>
      </c>
      <c r="J116" s="42" t="s">
        <v>595</v>
      </c>
    </row>
    <row r="117" spans="1:11" s="2" customFormat="1" ht="30">
      <c r="A117" s="83">
        <f t="shared" ref="A117" si="0">A116+1</f>
        <v>1</v>
      </c>
      <c r="B117" s="65">
        <v>2</v>
      </c>
      <c r="C117" s="135" t="s">
        <v>570</v>
      </c>
      <c r="D117" s="137" t="s">
        <v>708</v>
      </c>
      <c r="E117" s="79" t="s">
        <v>31</v>
      </c>
      <c r="F117" s="55"/>
      <c r="G117" s="9" t="s">
        <v>713</v>
      </c>
      <c r="H117" s="9"/>
      <c r="I117" s="52"/>
      <c r="J117" s="44" t="s">
        <v>709</v>
      </c>
      <c r="K117" s="7"/>
    </row>
    <row r="118" spans="1:11" s="2" customFormat="1" ht="45">
      <c r="A118" s="83"/>
      <c r="B118" s="87">
        <v>1</v>
      </c>
      <c r="C118" s="135" t="s">
        <v>570</v>
      </c>
      <c r="D118" s="137" t="s">
        <v>658</v>
      </c>
      <c r="E118" s="76" t="s">
        <v>73</v>
      </c>
      <c r="F118" s="55"/>
      <c r="G118" s="9" t="s">
        <v>656</v>
      </c>
      <c r="H118" s="9"/>
      <c r="I118" s="52"/>
      <c r="J118" s="44" t="s">
        <v>657</v>
      </c>
      <c r="K118" s="7" t="s">
        <v>277</v>
      </c>
    </row>
    <row r="119" spans="1:11" s="2" customFormat="1" ht="30">
      <c r="A119" s="83"/>
      <c r="B119" s="87">
        <v>1</v>
      </c>
      <c r="C119" s="135" t="s">
        <v>570</v>
      </c>
      <c r="D119" s="137" t="s">
        <v>708</v>
      </c>
      <c r="E119" s="76" t="s">
        <v>73</v>
      </c>
      <c r="F119" s="55"/>
      <c r="G119" s="9" t="s">
        <v>714</v>
      </c>
      <c r="H119" s="9"/>
      <c r="I119" s="52"/>
      <c r="J119" s="44" t="s">
        <v>709</v>
      </c>
      <c r="K119" s="7"/>
    </row>
    <row r="120" spans="1:11" s="2" customFormat="1" ht="30">
      <c r="A120" s="83"/>
      <c r="B120" s="87">
        <v>1</v>
      </c>
      <c r="C120" s="135" t="s">
        <v>570</v>
      </c>
      <c r="D120" s="137" t="s">
        <v>717</v>
      </c>
      <c r="E120" s="76" t="s">
        <v>73</v>
      </c>
      <c r="F120" s="55"/>
      <c r="G120" s="9" t="s">
        <v>718</v>
      </c>
      <c r="H120" s="9" t="s">
        <v>719</v>
      </c>
      <c r="I120" s="52"/>
      <c r="J120" s="44" t="s">
        <v>720</v>
      </c>
      <c r="K120" s="7"/>
    </row>
    <row r="121" spans="1:11" s="2" customFormat="1" ht="90">
      <c r="A121" s="83">
        <f>A300+1</f>
        <v>1</v>
      </c>
      <c r="B121" s="87">
        <v>1</v>
      </c>
      <c r="C121" s="135" t="s">
        <v>570</v>
      </c>
      <c r="D121" s="137" t="s">
        <v>663</v>
      </c>
      <c r="E121" s="77" t="s">
        <v>125</v>
      </c>
      <c r="F121" s="55"/>
      <c r="G121" s="9"/>
      <c r="H121" s="9"/>
      <c r="I121" s="52"/>
      <c r="J121" s="44" t="s">
        <v>695</v>
      </c>
      <c r="K121" s="7" t="s">
        <v>277</v>
      </c>
    </row>
    <row r="122" spans="1:11" s="2" customFormat="1" ht="30">
      <c r="A122" s="83">
        <f t="shared" ref="A122:A126" si="1">A121+1</f>
        <v>2</v>
      </c>
      <c r="B122" s="87">
        <v>1</v>
      </c>
      <c r="C122" s="135" t="s">
        <v>570</v>
      </c>
      <c r="D122" s="137" t="s">
        <v>698</v>
      </c>
      <c r="E122" s="77" t="s">
        <v>125</v>
      </c>
      <c r="F122" s="55"/>
      <c r="G122" s="9" t="s">
        <v>699</v>
      </c>
      <c r="H122" s="9"/>
      <c r="I122" s="52"/>
      <c r="J122" s="44" t="s">
        <v>700</v>
      </c>
      <c r="K122" s="7" t="s">
        <v>277</v>
      </c>
    </row>
    <row r="123" spans="1:11" s="2" customFormat="1" ht="45">
      <c r="A123" s="83">
        <f t="shared" si="1"/>
        <v>3</v>
      </c>
      <c r="B123" s="87">
        <v>1</v>
      </c>
      <c r="C123" s="135" t="s">
        <v>570</v>
      </c>
      <c r="D123" s="137" t="s">
        <v>701</v>
      </c>
      <c r="E123" s="77" t="s">
        <v>125</v>
      </c>
      <c r="F123" s="55"/>
      <c r="G123" s="9" t="s">
        <v>699</v>
      </c>
      <c r="H123" s="9"/>
      <c r="I123" s="52"/>
      <c r="J123" s="44" t="s">
        <v>702</v>
      </c>
      <c r="K123" s="7" t="s">
        <v>277</v>
      </c>
    </row>
    <row r="124" spans="1:11" s="2" customFormat="1" ht="30">
      <c r="A124" s="83">
        <f t="shared" si="1"/>
        <v>4</v>
      </c>
      <c r="B124" s="87">
        <v>1</v>
      </c>
      <c r="C124" s="135" t="s">
        <v>570</v>
      </c>
      <c r="D124" s="137" t="s">
        <v>703</v>
      </c>
      <c r="E124" s="77" t="s">
        <v>125</v>
      </c>
      <c r="F124" s="55"/>
      <c r="G124" s="9" t="s">
        <v>699</v>
      </c>
      <c r="H124" s="9"/>
      <c r="I124" s="52"/>
      <c r="J124" s="44"/>
      <c r="K124" s="7"/>
    </row>
    <row r="125" spans="1:11" s="2" customFormat="1" ht="30">
      <c r="A125" s="83">
        <f t="shared" si="1"/>
        <v>5</v>
      </c>
      <c r="B125" s="87">
        <v>1</v>
      </c>
      <c r="C125" s="135" t="s">
        <v>570</v>
      </c>
      <c r="D125" s="137" t="s">
        <v>704</v>
      </c>
      <c r="E125" s="77" t="s">
        <v>125</v>
      </c>
      <c r="F125" s="55"/>
      <c r="G125" s="9" t="s">
        <v>699</v>
      </c>
      <c r="H125" s="9"/>
      <c r="I125" s="52"/>
      <c r="J125" s="44" t="s">
        <v>705</v>
      </c>
      <c r="K125" s="7"/>
    </row>
    <row r="126" spans="1:11" s="2" customFormat="1" ht="30">
      <c r="A126" s="83">
        <f t="shared" si="1"/>
        <v>6</v>
      </c>
      <c r="B126" s="87">
        <v>1</v>
      </c>
      <c r="C126" s="135" t="s">
        <v>570</v>
      </c>
      <c r="D126" s="137" t="s">
        <v>708</v>
      </c>
      <c r="E126" s="77" t="s">
        <v>125</v>
      </c>
      <c r="F126" s="55"/>
      <c r="G126" s="9" t="s">
        <v>699</v>
      </c>
      <c r="H126" s="9"/>
      <c r="I126" s="52"/>
      <c r="J126" s="44" t="s">
        <v>709</v>
      </c>
      <c r="K126" s="7"/>
    </row>
    <row r="127" spans="1:11" s="2" customFormat="1" ht="60">
      <c r="A127" s="83">
        <f>A125+1</f>
        <v>6</v>
      </c>
      <c r="B127" s="87">
        <v>1</v>
      </c>
      <c r="C127" s="135" t="s">
        <v>570</v>
      </c>
      <c r="D127" s="137" t="s">
        <v>706</v>
      </c>
      <c r="E127" s="77" t="s">
        <v>125</v>
      </c>
      <c r="F127" s="55"/>
      <c r="G127" s="9" t="s">
        <v>699</v>
      </c>
      <c r="H127" s="9" t="s">
        <v>710</v>
      </c>
      <c r="I127" s="52"/>
      <c r="J127" s="44" t="s">
        <v>707</v>
      </c>
      <c r="K127" s="7"/>
    </row>
    <row r="128" spans="1:11" ht="30">
      <c r="B128" s="65">
        <v>2</v>
      </c>
      <c r="C128" s="135" t="s">
        <v>570</v>
      </c>
      <c r="D128" s="137" t="s">
        <v>351</v>
      </c>
      <c r="E128" s="73" t="s">
        <v>184</v>
      </c>
      <c r="G128" s="5" t="s">
        <v>730</v>
      </c>
      <c r="J128" s="42" t="s">
        <v>296</v>
      </c>
    </row>
    <row r="129" spans="1:11" ht="30">
      <c r="B129" s="65">
        <v>2</v>
      </c>
      <c r="C129" s="135" t="s">
        <v>570</v>
      </c>
      <c r="D129" s="137" t="s">
        <v>731</v>
      </c>
      <c r="E129" s="73" t="s">
        <v>184</v>
      </c>
      <c r="G129" s="5" t="s">
        <v>734</v>
      </c>
      <c r="H129" s="5" t="s">
        <v>732</v>
      </c>
      <c r="J129" s="42" t="s">
        <v>733</v>
      </c>
    </row>
    <row r="130" spans="1:11" s="2" customFormat="1" ht="90">
      <c r="A130" s="83"/>
      <c r="B130" s="87">
        <v>1</v>
      </c>
      <c r="C130" s="135" t="s">
        <v>570</v>
      </c>
      <c r="D130" s="137" t="s">
        <v>566</v>
      </c>
      <c r="E130" s="75" t="s">
        <v>322</v>
      </c>
      <c r="F130" s="55" t="s">
        <v>661</v>
      </c>
      <c r="G130" s="9" t="s">
        <v>662</v>
      </c>
      <c r="H130" s="105" t="s">
        <v>667</v>
      </c>
      <c r="I130" s="51" t="s">
        <v>653</v>
      </c>
      <c r="J130" s="44" t="s">
        <v>666</v>
      </c>
      <c r="K130" s="7"/>
    </row>
    <row r="131" spans="1:11" ht="60">
      <c r="B131" s="87">
        <v>1</v>
      </c>
      <c r="C131" s="135" t="s">
        <v>570</v>
      </c>
      <c r="D131" s="137" t="s">
        <v>674</v>
      </c>
      <c r="E131" s="75" t="s">
        <v>322</v>
      </c>
      <c r="F131" s="48" t="s">
        <v>686</v>
      </c>
      <c r="H131" s="5" t="s">
        <v>684</v>
      </c>
      <c r="J131" s="42" t="s">
        <v>685</v>
      </c>
      <c r="K131" s="4" t="s">
        <v>433</v>
      </c>
    </row>
    <row r="132" spans="1:11" s="2" customFormat="1" ht="90">
      <c r="A132" s="83"/>
      <c r="B132" s="87">
        <v>1</v>
      </c>
      <c r="C132" s="135" t="s">
        <v>570</v>
      </c>
      <c r="D132" s="137" t="s">
        <v>648</v>
      </c>
      <c r="E132" s="75" t="s">
        <v>322</v>
      </c>
      <c r="F132" s="55"/>
      <c r="G132" s="9"/>
      <c r="H132" s="9" t="s">
        <v>687</v>
      </c>
      <c r="I132" s="51" t="s">
        <v>653</v>
      </c>
      <c r="J132" s="44" t="s">
        <v>673</v>
      </c>
      <c r="K132" s="7" t="s">
        <v>433</v>
      </c>
    </row>
    <row r="133" spans="1:11" s="2" customFormat="1" ht="75">
      <c r="A133" s="83"/>
      <c r="B133" s="87">
        <v>1</v>
      </c>
      <c r="C133" s="135" t="s">
        <v>570</v>
      </c>
      <c r="D133" s="137" t="s">
        <v>618</v>
      </c>
      <c r="E133" s="75" t="s">
        <v>322</v>
      </c>
      <c r="F133" s="55"/>
      <c r="G133" s="9" t="s">
        <v>671</v>
      </c>
      <c r="H133" s="9" t="s">
        <v>676</v>
      </c>
      <c r="I133" s="52"/>
      <c r="J133" s="44" t="s">
        <v>670</v>
      </c>
      <c r="K133" s="7" t="s">
        <v>433</v>
      </c>
    </row>
    <row r="134" spans="1:11" s="2" customFormat="1" ht="45">
      <c r="A134" s="83"/>
      <c r="B134" s="87">
        <v>1</v>
      </c>
      <c r="C134" s="135" t="s">
        <v>570</v>
      </c>
      <c r="D134" s="137" t="s">
        <v>626</v>
      </c>
      <c r="E134" s="75" t="s">
        <v>322</v>
      </c>
      <c r="F134" s="55"/>
      <c r="G134" s="9" t="s">
        <v>671</v>
      </c>
      <c r="H134" s="9"/>
      <c r="I134" s="52"/>
      <c r="J134" s="44" t="s">
        <v>628</v>
      </c>
      <c r="K134" s="7" t="s">
        <v>433</v>
      </c>
    </row>
    <row r="135" spans="1:11" s="2" customFormat="1" ht="168" customHeight="1">
      <c r="A135" s="83"/>
      <c r="B135" s="87">
        <v>1</v>
      </c>
      <c r="C135" s="135" t="s">
        <v>570</v>
      </c>
      <c r="D135" s="137" t="s">
        <v>627</v>
      </c>
      <c r="E135" s="75" t="s">
        <v>322</v>
      </c>
      <c r="F135" s="55"/>
      <c r="G135" s="9" t="s">
        <v>672</v>
      </c>
      <c r="H135" s="9" t="s">
        <v>669</v>
      </c>
      <c r="I135" s="51" t="s">
        <v>653</v>
      </c>
      <c r="J135" s="44" t="s">
        <v>668</v>
      </c>
      <c r="K135" s="7" t="s">
        <v>433</v>
      </c>
    </row>
    <row r="136" spans="1:11" s="2" customFormat="1" ht="90">
      <c r="A136" s="83"/>
      <c r="B136" s="87">
        <v>1</v>
      </c>
      <c r="C136" s="135" t="s">
        <v>570</v>
      </c>
      <c r="D136" s="137" t="s">
        <v>659</v>
      </c>
      <c r="E136" s="75" t="s">
        <v>322</v>
      </c>
      <c r="F136" s="55" t="s">
        <v>680</v>
      </c>
      <c r="G136" s="9" t="s">
        <v>681</v>
      </c>
      <c r="H136" s="9"/>
      <c r="I136" s="51" t="s">
        <v>653</v>
      </c>
      <c r="J136" s="44" t="s">
        <v>660</v>
      </c>
      <c r="K136" s="7"/>
    </row>
    <row r="137" spans="1:11" ht="45">
      <c r="B137" s="65">
        <v>2</v>
      </c>
      <c r="C137" s="135" t="s">
        <v>570</v>
      </c>
      <c r="D137" s="137" t="s">
        <v>419</v>
      </c>
      <c r="E137" s="72" t="s">
        <v>270</v>
      </c>
      <c r="J137" s="42" t="s">
        <v>429</v>
      </c>
    </row>
    <row r="138" spans="1:11" ht="30">
      <c r="B138" s="71">
        <v>2</v>
      </c>
      <c r="C138" s="25" t="s">
        <v>570</v>
      </c>
      <c r="D138" s="16" t="s">
        <v>589</v>
      </c>
      <c r="E138" s="72" t="s">
        <v>270</v>
      </c>
      <c r="F138" s="58"/>
      <c r="G138" s="16" t="s">
        <v>748</v>
      </c>
      <c r="H138" s="16"/>
      <c r="I138" s="59"/>
      <c r="J138" s="45" t="s">
        <v>590</v>
      </c>
      <c r="K138" s="15"/>
    </row>
    <row r="139" spans="1:11" ht="30">
      <c r="B139" s="87">
        <v>1</v>
      </c>
      <c r="C139" s="135" t="s">
        <v>570</v>
      </c>
      <c r="D139" s="137" t="s">
        <v>606</v>
      </c>
      <c r="E139" s="72" t="s">
        <v>270</v>
      </c>
      <c r="G139" s="5" t="s">
        <v>747</v>
      </c>
      <c r="J139" s="42" t="s">
        <v>607</v>
      </c>
      <c r="K139" s="4" t="s">
        <v>433</v>
      </c>
    </row>
    <row r="140" spans="1:11" ht="75">
      <c r="B140" s="87">
        <v>1</v>
      </c>
      <c r="C140" s="135" t="s">
        <v>570</v>
      </c>
      <c r="D140" s="137" t="s">
        <v>737</v>
      </c>
      <c r="E140" s="72" t="s">
        <v>270</v>
      </c>
      <c r="G140" s="5" t="s">
        <v>741</v>
      </c>
      <c r="I140" s="51" t="s">
        <v>653</v>
      </c>
      <c r="J140" s="42" t="s">
        <v>738</v>
      </c>
    </row>
    <row r="141" spans="1:11" s="2" customFormat="1" ht="45">
      <c r="A141" s="84"/>
      <c r="B141" s="87">
        <v>1</v>
      </c>
      <c r="C141" s="135" t="s">
        <v>570</v>
      </c>
      <c r="D141" s="137" t="s">
        <v>608</v>
      </c>
      <c r="E141" s="131" t="s">
        <v>552</v>
      </c>
      <c r="F141" s="55"/>
      <c r="G141" s="9"/>
      <c r="H141" s="9"/>
      <c r="I141" s="52"/>
      <c r="J141" s="44" t="s">
        <v>609</v>
      </c>
      <c r="K141" s="7"/>
    </row>
    <row r="142" spans="1:11" s="2" customFormat="1" ht="45">
      <c r="A142" s="84"/>
      <c r="B142" s="87">
        <v>1</v>
      </c>
      <c r="C142" s="135" t="s">
        <v>570</v>
      </c>
      <c r="D142" s="137" t="s">
        <v>624</v>
      </c>
      <c r="E142" s="131" t="s">
        <v>552</v>
      </c>
      <c r="F142" s="55"/>
      <c r="G142" s="9"/>
      <c r="H142" s="9"/>
      <c r="I142" s="52"/>
      <c r="J142" s="44" t="s">
        <v>625</v>
      </c>
      <c r="K142" s="7"/>
    </row>
    <row r="143" spans="1:11" s="2" customFormat="1" ht="30">
      <c r="A143" s="84"/>
      <c r="B143" s="87">
        <v>1</v>
      </c>
      <c r="C143" s="135" t="s">
        <v>570</v>
      </c>
      <c r="D143" s="137" t="s">
        <v>724</v>
      </c>
      <c r="E143" s="131" t="s">
        <v>552</v>
      </c>
      <c r="F143" s="55"/>
      <c r="G143" s="9" t="s">
        <v>745</v>
      </c>
      <c r="H143" s="9"/>
      <c r="I143" s="52"/>
      <c r="J143" s="44"/>
      <c r="K143" s="7"/>
    </row>
    <row r="144" spans="1:11" s="2" customFormat="1" ht="45">
      <c r="A144" s="84"/>
      <c r="B144" s="65">
        <v>2</v>
      </c>
      <c r="C144" s="135" t="s">
        <v>570</v>
      </c>
      <c r="D144" s="141" t="s">
        <v>592</v>
      </c>
      <c r="E144" s="132" t="s">
        <v>591</v>
      </c>
      <c r="F144" s="55" t="s">
        <v>743</v>
      </c>
      <c r="G144" s="9" t="s">
        <v>744</v>
      </c>
      <c r="H144" s="9"/>
      <c r="I144" s="52"/>
      <c r="J144" s="44" t="s">
        <v>593</v>
      </c>
      <c r="K144" s="7"/>
    </row>
    <row r="145" spans="1:11" s="11" customFormat="1" ht="32.25" customHeight="1">
      <c r="A145" s="82"/>
      <c r="B145" s="64"/>
      <c r="C145" s="19"/>
      <c r="D145" s="13"/>
      <c r="E145" s="38"/>
      <c r="F145" s="53"/>
      <c r="G145" s="13"/>
      <c r="H145" s="13"/>
      <c r="I145" s="54"/>
      <c r="J145" s="43"/>
      <c r="K145" s="12"/>
    </row>
    <row r="146" spans="1:11" s="2" customFormat="1" ht="32.25" customHeight="1">
      <c r="A146" s="84"/>
      <c r="B146" s="65">
        <v>2</v>
      </c>
      <c r="C146" s="135" t="s">
        <v>752</v>
      </c>
      <c r="D146" s="137" t="s">
        <v>594</v>
      </c>
      <c r="E146" s="80" t="s">
        <v>38</v>
      </c>
      <c r="F146" s="55"/>
      <c r="G146" s="9" t="s">
        <v>761</v>
      </c>
      <c r="H146" s="9"/>
      <c r="I146" s="52"/>
      <c r="J146" s="44" t="s">
        <v>762</v>
      </c>
      <c r="K146" s="7"/>
    </row>
    <row r="147" spans="1:11" s="2" customFormat="1" ht="32.25" customHeight="1">
      <c r="A147" s="84"/>
      <c r="B147" s="65">
        <v>2</v>
      </c>
      <c r="C147" s="135" t="s">
        <v>752</v>
      </c>
      <c r="D147" s="137" t="s">
        <v>757</v>
      </c>
      <c r="E147" s="77" t="s">
        <v>125</v>
      </c>
      <c r="F147" s="55" t="s">
        <v>756</v>
      </c>
      <c r="G147" s="9"/>
      <c r="H147" s="9"/>
      <c r="I147" s="52"/>
      <c r="J147" s="44" t="s">
        <v>758</v>
      </c>
      <c r="K147" s="7"/>
    </row>
    <row r="148" spans="1:11" ht="60">
      <c r="A148" s="83">
        <f>A161+1</f>
        <v>1</v>
      </c>
      <c r="B148" s="65">
        <v>2</v>
      </c>
      <c r="C148" s="135"/>
      <c r="D148" s="137" t="s">
        <v>807</v>
      </c>
      <c r="E148" s="77" t="s">
        <v>135</v>
      </c>
      <c r="G148" s="5" t="s">
        <v>809</v>
      </c>
      <c r="J148" s="42" t="s">
        <v>808</v>
      </c>
      <c r="K148" s="4" t="s">
        <v>433</v>
      </c>
    </row>
    <row r="149" spans="1:11" s="2" customFormat="1" ht="32.25" customHeight="1">
      <c r="A149" s="84"/>
      <c r="B149" s="65">
        <v>2</v>
      </c>
      <c r="C149" s="135" t="s">
        <v>752</v>
      </c>
      <c r="D149" s="137" t="s">
        <v>753</v>
      </c>
      <c r="E149" s="79" t="s">
        <v>31</v>
      </c>
      <c r="F149" s="55"/>
      <c r="G149" s="9" t="s">
        <v>754</v>
      </c>
      <c r="H149" s="9"/>
      <c r="I149" s="51" t="s">
        <v>755</v>
      </c>
      <c r="J149" s="44" t="s">
        <v>753</v>
      </c>
      <c r="K149" s="7" t="s">
        <v>277</v>
      </c>
    </row>
    <row r="150" spans="1:11" s="2" customFormat="1" ht="45">
      <c r="A150" s="84"/>
      <c r="B150" s="65">
        <v>1</v>
      </c>
      <c r="C150" s="135" t="s">
        <v>752</v>
      </c>
      <c r="D150" s="137" t="s">
        <v>769</v>
      </c>
      <c r="E150" s="75" t="s">
        <v>322</v>
      </c>
      <c r="F150" s="55"/>
      <c r="G150" s="9" t="s">
        <v>770</v>
      </c>
      <c r="H150" s="9"/>
      <c r="I150" s="52"/>
      <c r="J150" s="44" t="s">
        <v>771</v>
      </c>
      <c r="K150" s="7"/>
    </row>
    <row r="151" spans="1:11" s="2" customFormat="1" ht="90">
      <c r="A151" s="84"/>
      <c r="B151" s="65">
        <v>2</v>
      </c>
      <c r="C151" s="135" t="s">
        <v>752</v>
      </c>
      <c r="D151" s="137" t="s">
        <v>775</v>
      </c>
      <c r="E151" s="75" t="s">
        <v>322</v>
      </c>
      <c r="F151" s="55" t="s">
        <v>774</v>
      </c>
      <c r="G151" s="9" t="s">
        <v>778</v>
      </c>
      <c r="H151" s="9"/>
      <c r="I151" s="52"/>
      <c r="J151" s="44" t="s">
        <v>776</v>
      </c>
      <c r="K151" s="7"/>
    </row>
    <row r="152" spans="1:11" s="2" customFormat="1" ht="59.25" customHeight="1">
      <c r="A152" s="84"/>
      <c r="B152" s="87">
        <v>2</v>
      </c>
      <c r="C152" s="135" t="s">
        <v>752</v>
      </c>
      <c r="D152" s="137" t="s">
        <v>786</v>
      </c>
      <c r="E152" s="75" t="s">
        <v>322</v>
      </c>
      <c r="F152" s="55"/>
      <c r="G152" s="9" t="s">
        <v>788</v>
      </c>
      <c r="H152" s="9"/>
      <c r="I152" s="52"/>
      <c r="J152" s="44" t="s">
        <v>787</v>
      </c>
      <c r="K152" s="7"/>
    </row>
    <row r="153" spans="1:11" s="2" customFormat="1" ht="59.25" customHeight="1">
      <c r="A153" s="84"/>
      <c r="B153" s="87">
        <v>2</v>
      </c>
      <c r="C153" s="135" t="s">
        <v>752</v>
      </c>
      <c r="D153" s="137" t="s">
        <v>793</v>
      </c>
      <c r="E153" s="75" t="s">
        <v>322</v>
      </c>
      <c r="F153" s="55"/>
      <c r="G153" s="9" t="s">
        <v>795</v>
      </c>
      <c r="H153" s="9"/>
      <c r="I153" s="52"/>
      <c r="J153" s="44" t="s">
        <v>794</v>
      </c>
      <c r="K153" s="7"/>
    </row>
    <row r="154" spans="1:11" s="2" customFormat="1" ht="59.25" customHeight="1">
      <c r="A154" s="84"/>
      <c r="B154" s="87">
        <v>2</v>
      </c>
      <c r="C154" s="135" t="s">
        <v>752</v>
      </c>
      <c r="D154" s="137" t="s">
        <v>793</v>
      </c>
      <c r="E154" s="73" t="s">
        <v>184</v>
      </c>
      <c r="F154" s="55"/>
      <c r="G154" s="9" t="s">
        <v>796</v>
      </c>
      <c r="H154" s="9"/>
      <c r="I154" s="52"/>
      <c r="J154" s="44" t="s">
        <v>794</v>
      </c>
      <c r="K154" s="7"/>
    </row>
    <row r="155" spans="1:11" s="2" customFormat="1" ht="59.25" customHeight="1">
      <c r="A155" s="84"/>
      <c r="B155" s="143">
        <v>2</v>
      </c>
      <c r="C155" s="135" t="s">
        <v>752</v>
      </c>
      <c r="D155" s="137" t="s">
        <v>789</v>
      </c>
      <c r="E155" s="103" t="s">
        <v>790</v>
      </c>
      <c r="F155" s="55"/>
      <c r="G155" s="9" t="s">
        <v>791</v>
      </c>
      <c r="H155" s="9"/>
      <c r="I155" s="52"/>
      <c r="J155" s="44" t="s">
        <v>792</v>
      </c>
      <c r="K155" s="7"/>
    </row>
    <row r="156" spans="1:11" ht="45">
      <c r="B156" s="65">
        <v>3</v>
      </c>
      <c r="C156" s="135" t="s">
        <v>752</v>
      </c>
      <c r="D156" s="137" t="s">
        <v>765</v>
      </c>
      <c r="E156" s="72" t="s">
        <v>300</v>
      </c>
      <c r="F156" s="55" t="s">
        <v>756</v>
      </c>
      <c r="G156" s="5" t="s">
        <v>768</v>
      </c>
      <c r="I156" s="51" t="s">
        <v>755</v>
      </c>
      <c r="J156" s="42" t="s">
        <v>767</v>
      </c>
    </row>
    <row r="157" spans="1:11" ht="60">
      <c r="B157" s="65">
        <v>3</v>
      </c>
      <c r="C157" s="135" t="s">
        <v>752</v>
      </c>
      <c r="D157" s="137" t="s">
        <v>772</v>
      </c>
      <c r="E157" s="72" t="s">
        <v>300</v>
      </c>
      <c r="F157" s="55"/>
      <c r="G157" s="5" t="s">
        <v>777</v>
      </c>
      <c r="I157" s="51" t="s">
        <v>755</v>
      </c>
      <c r="J157" s="42" t="s">
        <v>773</v>
      </c>
    </row>
    <row r="158" spans="1:11" s="2" customFormat="1" ht="32.25" customHeight="1">
      <c r="A158" s="84"/>
      <c r="B158" s="65">
        <v>2</v>
      </c>
      <c r="C158" s="135" t="s">
        <v>752</v>
      </c>
      <c r="D158" s="137" t="s">
        <v>779</v>
      </c>
      <c r="E158" s="72" t="s">
        <v>300</v>
      </c>
      <c r="F158" s="55"/>
      <c r="G158" s="9" t="s">
        <v>803</v>
      </c>
      <c r="H158" s="9"/>
      <c r="I158" s="52"/>
      <c r="J158" s="44" t="s">
        <v>780</v>
      </c>
      <c r="K158" s="7"/>
    </row>
    <row r="159" spans="1:11" s="2" customFormat="1" ht="32.25" customHeight="1">
      <c r="A159" s="84"/>
      <c r="B159" s="65">
        <v>2</v>
      </c>
      <c r="C159" s="135" t="s">
        <v>752</v>
      </c>
      <c r="D159" s="137" t="s">
        <v>797</v>
      </c>
      <c r="E159" s="72" t="s">
        <v>300</v>
      </c>
      <c r="F159" s="55"/>
      <c r="G159" s="9" t="s">
        <v>803</v>
      </c>
      <c r="H159" s="9"/>
      <c r="I159" s="52"/>
      <c r="J159" s="44" t="s">
        <v>798</v>
      </c>
      <c r="K159" s="7"/>
    </row>
    <row r="160" spans="1:11" s="2" customFormat="1" ht="32.25" customHeight="1">
      <c r="A160" s="84"/>
      <c r="B160" s="87">
        <v>1</v>
      </c>
      <c r="C160" s="135" t="s">
        <v>752</v>
      </c>
      <c r="D160" s="137" t="s">
        <v>781</v>
      </c>
      <c r="E160" s="131" t="s">
        <v>552</v>
      </c>
      <c r="F160" s="55" t="s">
        <v>814</v>
      </c>
      <c r="G160" s="9" t="s">
        <v>813</v>
      </c>
      <c r="H160" s="9" t="s">
        <v>783</v>
      </c>
      <c r="I160" s="52"/>
      <c r="J160" s="44" t="s">
        <v>782</v>
      </c>
      <c r="K160" s="7"/>
    </row>
    <row r="161" spans="1:11" s="2" customFormat="1" ht="60">
      <c r="A161" s="84"/>
      <c r="B161" s="65">
        <v>2</v>
      </c>
      <c r="C161" s="135" t="s">
        <v>752</v>
      </c>
      <c r="D161" s="137" t="s">
        <v>799</v>
      </c>
      <c r="E161" s="39" t="s">
        <v>801</v>
      </c>
      <c r="F161" s="55"/>
      <c r="G161" s="9" t="s">
        <v>804</v>
      </c>
      <c r="H161" s="9" t="s">
        <v>802</v>
      </c>
      <c r="I161" s="52"/>
      <c r="J161" s="144" t="s">
        <v>800</v>
      </c>
      <c r="K161" s="7" t="s">
        <v>277</v>
      </c>
    </row>
    <row r="162" spans="1:11" s="2" customFormat="1" ht="45">
      <c r="A162" s="84"/>
      <c r="B162" s="65">
        <v>2</v>
      </c>
      <c r="C162" s="135" t="s">
        <v>752</v>
      </c>
      <c r="D162" s="137" t="s">
        <v>818</v>
      </c>
      <c r="E162" s="72" t="s">
        <v>300</v>
      </c>
      <c r="F162" s="55"/>
      <c r="G162" s="9"/>
      <c r="H162" s="9" t="s">
        <v>825</v>
      </c>
      <c r="I162" s="52" t="s">
        <v>824</v>
      </c>
      <c r="J162" s="144" t="s">
        <v>815</v>
      </c>
      <c r="K162" s="7"/>
    </row>
    <row r="163" spans="1:11" s="2" customFormat="1" ht="45">
      <c r="A163" s="84"/>
      <c r="B163" s="65">
        <v>2</v>
      </c>
      <c r="C163" s="135" t="s">
        <v>752</v>
      </c>
      <c r="D163" s="137" t="s">
        <v>820</v>
      </c>
      <c r="E163" s="80" t="s">
        <v>38</v>
      </c>
      <c r="F163" s="55"/>
      <c r="G163" s="9"/>
      <c r="H163" s="9"/>
      <c r="I163" s="52"/>
      <c r="J163" s="144" t="s">
        <v>816</v>
      </c>
      <c r="K163" s="7"/>
    </row>
    <row r="164" spans="1:11" s="2" customFormat="1" ht="30">
      <c r="A164" s="84"/>
      <c r="B164" s="65">
        <v>2</v>
      </c>
      <c r="C164" s="135" t="s">
        <v>752</v>
      </c>
      <c r="D164" s="137" t="s">
        <v>819</v>
      </c>
      <c r="E164" s="75" t="s">
        <v>322</v>
      </c>
      <c r="F164" s="55"/>
      <c r="G164" s="9"/>
      <c r="H164" s="9" t="s">
        <v>822</v>
      </c>
      <c r="I164" s="52" t="s">
        <v>821</v>
      </c>
      <c r="J164" s="144" t="s">
        <v>817</v>
      </c>
      <c r="K164" s="7"/>
    </row>
    <row r="165" spans="1:11" ht="30">
      <c r="B165" s="65">
        <v>2</v>
      </c>
      <c r="C165" s="135" t="s">
        <v>752</v>
      </c>
      <c r="D165" s="137" t="s">
        <v>812</v>
      </c>
      <c r="E165" s="72" t="s">
        <v>270</v>
      </c>
      <c r="F165" s="55"/>
      <c r="J165" s="42" t="s">
        <v>823</v>
      </c>
    </row>
    <row r="166" spans="1:11" s="11" customFormat="1" ht="32.25" customHeight="1">
      <c r="A166" s="82"/>
      <c r="B166" s="64"/>
      <c r="C166" s="19"/>
      <c r="D166" s="13"/>
      <c r="E166" s="38"/>
      <c r="F166" s="53"/>
      <c r="G166" s="13"/>
      <c r="H166" s="13"/>
      <c r="I166" s="54"/>
      <c r="J166" s="43"/>
      <c r="K166" s="12"/>
    </row>
    <row r="167" spans="1:11" s="2" customFormat="1" ht="161.25" customHeight="1">
      <c r="A167" s="84"/>
      <c r="B167" s="65">
        <v>2</v>
      </c>
      <c r="C167" s="135">
        <v>3.11</v>
      </c>
      <c r="D167" s="137" t="s">
        <v>829</v>
      </c>
      <c r="E167" s="76" t="s">
        <v>73</v>
      </c>
      <c r="F167" s="55"/>
      <c r="G167" s="9" t="s">
        <v>835</v>
      </c>
      <c r="H167" s="9" t="s">
        <v>843</v>
      </c>
      <c r="I167" s="51" t="s">
        <v>834</v>
      </c>
      <c r="J167" s="44" t="s">
        <v>830</v>
      </c>
      <c r="K167" s="7" t="s">
        <v>208</v>
      </c>
    </row>
    <row r="168" spans="1:11" s="2" customFormat="1" ht="60">
      <c r="A168" s="84"/>
      <c r="B168" s="65"/>
      <c r="C168" s="135">
        <v>3.11</v>
      </c>
      <c r="D168" s="137" t="s">
        <v>853</v>
      </c>
      <c r="E168" s="76" t="s">
        <v>73</v>
      </c>
      <c r="F168" s="55"/>
      <c r="G168" s="9" t="s">
        <v>858</v>
      </c>
      <c r="H168" s="9"/>
      <c r="I168" s="52"/>
      <c r="J168" s="44"/>
      <c r="K168" s="7" t="s">
        <v>277</v>
      </c>
    </row>
    <row r="169" spans="1:11" ht="330">
      <c r="B169" s="87">
        <v>1</v>
      </c>
      <c r="C169" s="135">
        <v>3.11</v>
      </c>
      <c r="D169" s="137" t="s">
        <v>735</v>
      </c>
      <c r="E169" s="72" t="s">
        <v>736</v>
      </c>
      <c r="G169" s="5" t="s">
        <v>828</v>
      </c>
      <c r="J169" s="42" t="s">
        <v>827</v>
      </c>
    </row>
    <row r="170" spans="1:11" s="2" customFormat="1" ht="32.25" customHeight="1">
      <c r="A170" s="84"/>
      <c r="B170" s="87">
        <v>1</v>
      </c>
      <c r="C170" s="135">
        <v>3.11</v>
      </c>
      <c r="D170" s="137" t="s">
        <v>833</v>
      </c>
      <c r="E170" s="72" t="s">
        <v>300</v>
      </c>
      <c r="F170" s="55"/>
      <c r="G170" s="9"/>
      <c r="H170" s="9"/>
      <c r="I170" s="52"/>
      <c r="J170" s="44" t="s">
        <v>831</v>
      </c>
      <c r="K170" s="7"/>
    </row>
    <row r="171" spans="1:11" s="2" customFormat="1" ht="75">
      <c r="A171" s="84"/>
      <c r="B171" s="65"/>
      <c r="C171" s="135">
        <v>3.11</v>
      </c>
      <c r="D171" s="137" t="s">
        <v>839</v>
      </c>
      <c r="E171" s="131" t="s">
        <v>552</v>
      </c>
      <c r="F171" s="55"/>
      <c r="G171" s="9" t="s">
        <v>864</v>
      </c>
      <c r="H171" s="9"/>
      <c r="I171" s="52"/>
      <c r="J171" s="44" t="s">
        <v>840</v>
      </c>
      <c r="K171" s="7"/>
    </row>
    <row r="172" spans="1:11" s="2" customFormat="1" ht="75">
      <c r="A172" s="84"/>
      <c r="B172" s="65"/>
      <c r="C172" s="135">
        <v>3.11</v>
      </c>
      <c r="D172" s="137" t="s">
        <v>842</v>
      </c>
      <c r="E172" s="131" t="s">
        <v>552</v>
      </c>
      <c r="F172" s="55"/>
      <c r="G172" s="9" t="s">
        <v>865</v>
      </c>
      <c r="H172" s="9"/>
      <c r="I172" s="52"/>
      <c r="J172" s="44" t="s">
        <v>841</v>
      </c>
      <c r="K172" s="7" t="s">
        <v>277</v>
      </c>
    </row>
    <row r="173" spans="1:11" s="2" customFormat="1" ht="90">
      <c r="A173" s="84"/>
      <c r="B173" s="65"/>
      <c r="C173" s="135">
        <v>3.11</v>
      </c>
      <c r="D173" s="137" t="s">
        <v>845</v>
      </c>
      <c r="E173" s="131" t="s">
        <v>552</v>
      </c>
      <c r="F173" s="55"/>
      <c r="G173" s="9" t="s">
        <v>862</v>
      </c>
      <c r="H173" s="9"/>
      <c r="I173" s="52"/>
      <c r="J173" s="44" t="s">
        <v>844</v>
      </c>
      <c r="K173" s="7" t="s">
        <v>277</v>
      </c>
    </row>
    <row r="174" spans="1:11" s="2" customFormat="1" ht="45">
      <c r="A174" s="84"/>
      <c r="B174" s="65"/>
      <c r="C174" s="135">
        <v>3.11</v>
      </c>
      <c r="D174" s="137" t="s">
        <v>866</v>
      </c>
      <c r="E174" s="131" t="s">
        <v>552</v>
      </c>
      <c r="F174" s="55"/>
      <c r="G174" s="9" t="s">
        <v>868</v>
      </c>
      <c r="H174" s="9"/>
      <c r="I174" s="52"/>
      <c r="J174" s="44" t="s">
        <v>867</v>
      </c>
      <c r="K174" s="7"/>
    </row>
    <row r="175" spans="1:11" s="2" customFormat="1" ht="45">
      <c r="A175" s="84"/>
      <c r="B175" s="65">
        <v>3</v>
      </c>
      <c r="C175" s="135">
        <v>3.11</v>
      </c>
      <c r="D175" s="137" t="s">
        <v>848</v>
      </c>
      <c r="E175" s="131" t="s">
        <v>552</v>
      </c>
      <c r="F175" s="55"/>
      <c r="G175" s="9" t="s">
        <v>868</v>
      </c>
      <c r="H175" s="9"/>
      <c r="I175" s="52"/>
      <c r="J175" s="44" t="s">
        <v>849</v>
      </c>
      <c r="K175" s="7" t="s">
        <v>277</v>
      </c>
    </row>
    <row r="176" spans="1:11" s="2" customFormat="1" ht="30">
      <c r="A176" s="84"/>
      <c r="B176" s="65">
        <v>3</v>
      </c>
      <c r="C176" s="135">
        <v>3.11</v>
      </c>
      <c r="D176" s="137" t="s">
        <v>850</v>
      </c>
      <c r="E176" s="131" t="s">
        <v>552</v>
      </c>
      <c r="F176" s="55"/>
      <c r="G176" s="9" t="s">
        <v>871</v>
      </c>
      <c r="H176" s="9"/>
      <c r="I176" s="52"/>
      <c r="J176" s="44" t="s">
        <v>851</v>
      </c>
      <c r="K176" s="7"/>
    </row>
    <row r="177" spans="1:11" s="2" customFormat="1" ht="60">
      <c r="A177" s="84"/>
      <c r="B177" s="145"/>
      <c r="C177" s="133">
        <v>3.11</v>
      </c>
      <c r="D177" s="134" t="s">
        <v>852</v>
      </c>
      <c r="E177" s="131" t="s">
        <v>552</v>
      </c>
      <c r="F177" s="55"/>
      <c r="G177" s="9" t="s">
        <v>869</v>
      </c>
      <c r="H177" s="9"/>
      <c r="I177" s="52"/>
      <c r="J177" s="44" t="s">
        <v>870</v>
      </c>
      <c r="K177" s="7" t="s">
        <v>277</v>
      </c>
    </row>
    <row r="178" spans="1:11" s="2" customFormat="1" ht="45">
      <c r="A178" s="84"/>
      <c r="B178" s="65"/>
      <c r="C178" s="135">
        <v>3.11</v>
      </c>
      <c r="D178" s="137" t="s">
        <v>856</v>
      </c>
      <c r="E178" s="131" t="s">
        <v>552</v>
      </c>
      <c r="F178" s="55"/>
      <c r="G178" s="9"/>
      <c r="H178" s="9"/>
      <c r="I178" s="52"/>
      <c r="J178" s="44" t="s">
        <v>857</v>
      </c>
      <c r="K178" s="7" t="s">
        <v>277</v>
      </c>
    </row>
    <row r="179" spans="1:11" s="2" customFormat="1" ht="60">
      <c r="A179" s="84"/>
      <c r="B179" s="65"/>
      <c r="C179" s="135">
        <v>3.11</v>
      </c>
      <c r="D179" s="137" t="s">
        <v>872</v>
      </c>
      <c r="E179" s="131" t="s">
        <v>552</v>
      </c>
      <c r="F179" s="55"/>
      <c r="G179" s="9" t="s">
        <v>873</v>
      </c>
      <c r="H179" s="9"/>
      <c r="I179" s="52"/>
      <c r="J179" s="44" t="s">
        <v>874</v>
      </c>
      <c r="K179" s="7"/>
    </row>
    <row r="180" spans="1:11" s="11" customFormat="1" ht="32.25" customHeight="1">
      <c r="A180" s="82"/>
      <c r="B180" s="64"/>
      <c r="C180" s="19"/>
      <c r="D180" s="13"/>
      <c r="E180" s="38"/>
      <c r="F180" s="53"/>
      <c r="G180" s="13"/>
      <c r="H180" s="13"/>
      <c r="I180" s="54"/>
      <c r="J180" s="43"/>
      <c r="K180" s="12"/>
    </row>
    <row r="181" spans="1:11" s="2" customFormat="1" ht="105">
      <c r="A181" s="83"/>
      <c r="B181" s="87">
        <v>1</v>
      </c>
      <c r="C181" s="135">
        <v>3.12</v>
      </c>
      <c r="D181" s="137" t="s">
        <v>649</v>
      </c>
      <c r="E181" s="75" t="s">
        <v>322</v>
      </c>
      <c r="F181" s="55" t="s">
        <v>836</v>
      </c>
      <c r="G181" s="9" t="s">
        <v>863</v>
      </c>
      <c r="H181" s="9" t="s">
        <v>875</v>
      </c>
      <c r="I181" s="51" t="s">
        <v>876</v>
      </c>
      <c r="J181" s="44" t="s">
        <v>694</v>
      </c>
      <c r="K181" s="7" t="s">
        <v>433</v>
      </c>
    </row>
    <row r="182" spans="1:11" s="2" customFormat="1" ht="45">
      <c r="A182" s="84"/>
      <c r="B182" s="65">
        <v>2</v>
      </c>
      <c r="C182" s="135">
        <v>3.12</v>
      </c>
      <c r="D182" s="137" t="s">
        <v>846</v>
      </c>
      <c r="E182" s="75" t="s">
        <v>322</v>
      </c>
      <c r="F182" s="55"/>
      <c r="G182" s="9"/>
      <c r="H182" s="9"/>
      <c r="I182" s="52"/>
      <c r="J182" s="44" t="s">
        <v>847</v>
      </c>
      <c r="K182" s="7"/>
    </row>
    <row r="183" spans="1:11" s="2" customFormat="1" ht="32.25" customHeight="1">
      <c r="A183" s="84"/>
      <c r="B183" s="87">
        <v>1</v>
      </c>
      <c r="C183" s="135">
        <v>3.12</v>
      </c>
      <c r="D183" s="137" t="s">
        <v>833</v>
      </c>
      <c r="E183" s="72" t="s">
        <v>736</v>
      </c>
      <c r="F183" s="55"/>
      <c r="G183" s="9"/>
      <c r="H183" s="9"/>
      <c r="I183" s="52"/>
      <c r="J183" s="44" t="s">
        <v>831</v>
      </c>
      <c r="K183" s="7"/>
    </row>
    <row r="184" spans="1:11" s="156" customFormat="1" ht="32.25" customHeight="1">
      <c r="A184" s="147"/>
      <c r="B184" s="148"/>
      <c r="C184" s="149"/>
      <c r="D184" s="150"/>
      <c r="E184" s="151"/>
      <c r="F184" s="152"/>
      <c r="G184" s="157" t="s">
        <v>882</v>
      </c>
      <c r="H184" s="150"/>
      <c r="I184" s="153"/>
      <c r="J184" s="154"/>
      <c r="K184" s="155"/>
    </row>
    <row r="185" spans="1:11" s="2" customFormat="1" ht="45">
      <c r="A185" s="83"/>
      <c r="B185" s="87"/>
      <c r="C185" s="135">
        <v>3.12</v>
      </c>
      <c r="D185" s="137" t="s">
        <v>886</v>
      </c>
      <c r="E185" s="76" t="s">
        <v>73</v>
      </c>
      <c r="F185" s="55"/>
      <c r="G185" s="9" t="s">
        <v>887</v>
      </c>
      <c r="H185" s="9"/>
      <c r="I185" s="51"/>
      <c r="J185" s="44" t="s">
        <v>888</v>
      </c>
      <c r="K185" s="7" t="s">
        <v>277</v>
      </c>
    </row>
    <row r="186" spans="1:11" s="2" customFormat="1" ht="45">
      <c r="A186" s="84"/>
      <c r="B186" s="65"/>
      <c r="C186" s="135">
        <v>3.12</v>
      </c>
      <c r="D186" s="137" t="s">
        <v>889</v>
      </c>
      <c r="E186" s="131" t="s">
        <v>552</v>
      </c>
      <c r="F186" s="55" t="s">
        <v>891</v>
      </c>
      <c r="G186" s="9" t="s">
        <v>871</v>
      </c>
      <c r="H186" s="9"/>
      <c r="I186" s="52"/>
      <c r="J186" s="44" t="s">
        <v>890</v>
      </c>
      <c r="K186" s="7" t="s">
        <v>277</v>
      </c>
    </row>
    <row r="187" spans="1:11" s="2" customFormat="1" ht="66.75" customHeight="1">
      <c r="A187" s="83"/>
      <c r="B187" s="158">
        <v>1</v>
      </c>
      <c r="C187" s="159">
        <v>3.12</v>
      </c>
      <c r="D187" s="97" t="s">
        <v>902</v>
      </c>
      <c r="E187" s="75" t="s">
        <v>322</v>
      </c>
      <c r="F187" s="55"/>
      <c r="G187" s="9" t="s">
        <v>894</v>
      </c>
      <c r="H187" s="9"/>
      <c r="I187" s="52"/>
      <c r="J187" s="44" t="s">
        <v>901</v>
      </c>
      <c r="K187" s="7"/>
    </row>
    <row r="188" spans="1:11" s="2" customFormat="1" ht="30">
      <c r="A188" s="84"/>
      <c r="B188" s="87">
        <v>1</v>
      </c>
      <c r="C188" s="135">
        <v>3.12</v>
      </c>
      <c r="D188" s="137" t="s">
        <v>904</v>
      </c>
      <c r="E188" s="99" t="s">
        <v>467</v>
      </c>
      <c r="F188" s="55"/>
      <c r="G188" s="9" t="s">
        <v>908</v>
      </c>
      <c r="H188" s="9"/>
      <c r="I188" s="52"/>
      <c r="J188" s="44" t="s">
        <v>903</v>
      </c>
      <c r="K188" s="7"/>
    </row>
    <row r="189" spans="1:11" s="2" customFormat="1" ht="21.75" customHeight="1">
      <c r="A189" s="84"/>
      <c r="B189" s="87">
        <v>1</v>
      </c>
      <c r="C189" s="135">
        <v>3.12</v>
      </c>
      <c r="D189" s="137" t="s">
        <v>905</v>
      </c>
      <c r="E189" s="99" t="s">
        <v>467</v>
      </c>
      <c r="F189" s="55"/>
      <c r="G189" s="9" t="s">
        <v>909</v>
      </c>
      <c r="H189" s="9"/>
      <c r="I189" s="52"/>
      <c r="J189" s="44" t="s">
        <v>906</v>
      </c>
      <c r="K189" s="7"/>
    </row>
    <row r="190" spans="1:11" s="2" customFormat="1" ht="26.25" customHeight="1">
      <c r="A190" s="83"/>
      <c r="B190" s="87">
        <v>1</v>
      </c>
      <c r="C190" s="135">
        <v>3.12</v>
      </c>
      <c r="D190" s="137" t="s">
        <v>640</v>
      </c>
      <c r="E190" s="99" t="s">
        <v>467</v>
      </c>
      <c r="F190" s="55"/>
      <c r="G190" s="9" t="s">
        <v>910</v>
      </c>
      <c r="H190" s="9"/>
      <c r="I190" s="52" t="s">
        <v>907</v>
      </c>
      <c r="J190" s="44" t="s">
        <v>911</v>
      </c>
      <c r="K190" s="7" t="s">
        <v>433</v>
      </c>
    </row>
    <row r="191" spans="1:11" s="2" customFormat="1" ht="45">
      <c r="A191" s="83"/>
      <c r="B191" s="65">
        <v>2</v>
      </c>
      <c r="C191" s="135">
        <v>3.12</v>
      </c>
      <c r="D191" s="137" t="s">
        <v>643</v>
      </c>
      <c r="E191" s="99" t="s">
        <v>467</v>
      </c>
      <c r="F191" s="55"/>
      <c r="G191" s="9" t="s">
        <v>910</v>
      </c>
      <c r="H191" s="9"/>
      <c r="I191" s="52"/>
      <c r="J191" s="44" t="s">
        <v>913</v>
      </c>
      <c r="K191" s="7" t="s">
        <v>433</v>
      </c>
    </row>
    <row r="192" spans="1:11" s="2" customFormat="1" ht="45">
      <c r="A192" s="83"/>
      <c r="B192" s="87">
        <v>1</v>
      </c>
      <c r="C192" s="135">
        <v>3.12</v>
      </c>
      <c r="D192" s="137" t="s">
        <v>564</v>
      </c>
      <c r="E192" s="99" t="s">
        <v>467</v>
      </c>
      <c r="F192" s="55"/>
      <c r="G192" s="9" t="s">
        <v>896</v>
      </c>
      <c r="H192" s="9"/>
      <c r="I192" s="52"/>
      <c r="J192" s="44" t="s">
        <v>563</v>
      </c>
      <c r="K192" s="7" t="s">
        <v>433</v>
      </c>
    </row>
    <row r="193" spans="1:11" s="2" customFormat="1" ht="30">
      <c r="A193" s="83"/>
      <c r="B193" s="65">
        <v>2</v>
      </c>
      <c r="C193" s="135">
        <v>3.12</v>
      </c>
      <c r="D193" s="137" t="s">
        <v>507</v>
      </c>
      <c r="E193" s="99" t="s">
        <v>467</v>
      </c>
      <c r="F193" s="55"/>
      <c r="G193" s="9" t="s">
        <v>914</v>
      </c>
      <c r="H193" s="9"/>
      <c r="I193" s="52"/>
      <c r="J193" s="44" t="s">
        <v>508</v>
      </c>
      <c r="K193" s="7"/>
    </row>
    <row r="194" spans="1:11" s="2" customFormat="1" ht="30">
      <c r="A194" s="83"/>
      <c r="B194" s="87">
        <v>1</v>
      </c>
      <c r="C194" s="135">
        <v>3.12</v>
      </c>
      <c r="D194" s="137" t="s">
        <v>619</v>
      </c>
      <c r="E194" s="99" t="s">
        <v>467</v>
      </c>
      <c r="F194" s="55"/>
      <c r="G194" s="9" t="s">
        <v>910</v>
      </c>
      <c r="H194" s="9"/>
      <c r="I194" s="52"/>
      <c r="J194" s="44" t="s">
        <v>620</v>
      </c>
      <c r="K194" s="7" t="s">
        <v>433</v>
      </c>
    </row>
    <row r="195" spans="1:11" s="2" customFormat="1" ht="41.25" customHeight="1">
      <c r="A195" s="83"/>
      <c r="B195" s="87">
        <v>1</v>
      </c>
      <c r="C195" s="135">
        <v>3.12</v>
      </c>
      <c r="D195" s="137" t="s">
        <v>626</v>
      </c>
      <c r="E195" s="99" t="s">
        <v>467</v>
      </c>
      <c r="F195" s="55"/>
      <c r="G195" s="9" t="s">
        <v>910</v>
      </c>
      <c r="H195" s="9"/>
      <c r="I195" s="52"/>
      <c r="J195" s="44" t="s">
        <v>898</v>
      </c>
      <c r="K195" s="7" t="s">
        <v>433</v>
      </c>
    </row>
    <row r="196" spans="1:11" s="2" customFormat="1" ht="86.25" customHeight="1">
      <c r="A196" s="83"/>
      <c r="B196" s="65">
        <v>2</v>
      </c>
      <c r="C196" s="135">
        <v>3.12</v>
      </c>
      <c r="D196" s="137" t="s">
        <v>493</v>
      </c>
      <c r="E196" s="99" t="s">
        <v>467</v>
      </c>
      <c r="F196" s="55"/>
      <c r="G196" s="9" t="s">
        <v>910</v>
      </c>
      <c r="H196" s="9"/>
      <c r="I196" s="52"/>
      <c r="J196" s="44" t="s">
        <v>918</v>
      </c>
      <c r="K196" s="7"/>
    </row>
    <row r="197" spans="1:11" s="2" customFormat="1" ht="30">
      <c r="A197" s="83"/>
      <c r="B197" s="87">
        <v>1</v>
      </c>
      <c r="C197" s="135">
        <v>3.12</v>
      </c>
      <c r="D197" s="137" t="s">
        <v>616</v>
      </c>
      <c r="E197" s="99" t="s">
        <v>467</v>
      </c>
      <c r="F197" s="55"/>
      <c r="G197" s="9" t="s">
        <v>910</v>
      </c>
      <c r="H197" s="9"/>
      <c r="I197" s="52"/>
      <c r="J197" s="44" t="s">
        <v>617</v>
      </c>
      <c r="K197" s="7" t="s">
        <v>433</v>
      </c>
    </row>
    <row r="198" spans="1:11" s="11" customFormat="1" ht="32.25" customHeight="1">
      <c r="A198" s="82"/>
      <c r="B198" s="64"/>
      <c r="C198" s="19"/>
      <c r="D198" s="13"/>
      <c r="E198" s="38"/>
      <c r="F198" s="53"/>
      <c r="G198" s="13"/>
      <c r="H198" s="13"/>
      <c r="I198" s="54"/>
      <c r="J198" s="43"/>
      <c r="K198" s="12"/>
    </row>
    <row r="199" spans="1:11" ht="60">
      <c r="B199" s="87">
        <v>1</v>
      </c>
      <c r="C199" s="135">
        <v>3.13</v>
      </c>
      <c r="D199" s="137" t="s">
        <v>927</v>
      </c>
      <c r="E199" s="72" t="s">
        <v>300</v>
      </c>
      <c r="G199" s="5" t="s">
        <v>931</v>
      </c>
      <c r="H199" s="5" t="s">
        <v>444</v>
      </c>
      <c r="I199" s="51" t="s">
        <v>930</v>
      </c>
      <c r="J199" s="42" t="s">
        <v>929</v>
      </c>
      <c r="K199" s="4" t="s">
        <v>928</v>
      </c>
    </row>
    <row r="200" spans="1:11" s="2" customFormat="1" ht="198" customHeight="1">
      <c r="A200" s="84"/>
      <c r="B200" s="87">
        <v>1</v>
      </c>
      <c r="C200" s="135">
        <v>3.13</v>
      </c>
      <c r="D200" s="137" t="s">
        <v>932</v>
      </c>
      <c r="E200" s="72" t="s">
        <v>300</v>
      </c>
      <c r="F200" s="55"/>
      <c r="G200" s="9" t="s">
        <v>939</v>
      </c>
      <c r="H200" s="9" t="s">
        <v>936</v>
      </c>
      <c r="I200" s="51" t="s">
        <v>930</v>
      </c>
      <c r="J200" s="44" t="s">
        <v>933</v>
      </c>
      <c r="K200" s="7"/>
    </row>
    <row r="201" spans="1:11" s="11" customFormat="1" ht="32.25" customHeight="1">
      <c r="A201" s="82"/>
      <c r="B201" s="64"/>
      <c r="C201" s="19"/>
      <c r="D201" s="13"/>
      <c r="E201" s="38"/>
      <c r="F201" s="53"/>
      <c r="G201" s="13"/>
      <c r="H201" s="13"/>
      <c r="I201" s="54"/>
      <c r="J201" s="43"/>
      <c r="K201" s="12"/>
    </row>
    <row r="202" spans="1:11" s="2" customFormat="1" ht="75">
      <c r="A202" s="84"/>
      <c r="B202" s="65">
        <v>2</v>
      </c>
      <c r="C202" s="135">
        <v>3.14</v>
      </c>
      <c r="D202" s="137" t="s">
        <v>948</v>
      </c>
      <c r="E202" s="131" t="s">
        <v>552</v>
      </c>
      <c r="F202" s="55" t="s">
        <v>950</v>
      </c>
      <c r="G202" s="9" t="s">
        <v>954</v>
      </c>
      <c r="H202" s="9" t="s">
        <v>945</v>
      </c>
      <c r="I202" s="51" t="s">
        <v>952</v>
      </c>
      <c r="J202" s="44" t="s">
        <v>949</v>
      </c>
      <c r="K202" s="7" t="s">
        <v>277</v>
      </c>
    </row>
    <row r="203" spans="1:11" s="11" customFormat="1" ht="32.25" customHeight="1">
      <c r="A203" s="82"/>
      <c r="B203" s="64"/>
      <c r="C203" s="19"/>
      <c r="D203" s="13"/>
      <c r="E203" s="38"/>
      <c r="F203" s="53"/>
      <c r="G203" s="13"/>
      <c r="H203" s="13"/>
      <c r="I203" s="54"/>
      <c r="J203" s="43"/>
      <c r="K203" s="12"/>
    </row>
    <row r="204" spans="1:11" s="2" customFormat="1" ht="30">
      <c r="A204" s="84"/>
      <c r="B204" s="65">
        <v>2</v>
      </c>
      <c r="C204" s="135">
        <v>3.15</v>
      </c>
      <c r="D204" s="137" t="s">
        <v>951</v>
      </c>
      <c r="E204" s="76" t="s">
        <v>73</v>
      </c>
      <c r="F204" s="55"/>
      <c r="G204" s="9" t="s">
        <v>958</v>
      </c>
      <c r="H204" s="9" t="s">
        <v>945</v>
      </c>
      <c r="I204" s="52" t="s">
        <v>953</v>
      </c>
      <c r="J204" s="44" t="s">
        <v>957</v>
      </c>
      <c r="K204" s="7" t="s">
        <v>277</v>
      </c>
    </row>
    <row r="205" spans="1:11" s="2" customFormat="1" ht="30">
      <c r="A205" s="84"/>
      <c r="B205" s="65">
        <v>2</v>
      </c>
      <c r="C205" s="135">
        <v>3.15</v>
      </c>
      <c r="D205" s="137" t="s">
        <v>951</v>
      </c>
      <c r="E205" s="79" t="s">
        <v>31</v>
      </c>
      <c r="F205" s="55"/>
      <c r="G205" s="9" t="s">
        <v>959</v>
      </c>
      <c r="H205" s="9"/>
      <c r="I205" s="52" t="s">
        <v>953</v>
      </c>
      <c r="J205" s="44" t="s">
        <v>957</v>
      </c>
      <c r="K205" s="7" t="s">
        <v>277</v>
      </c>
    </row>
    <row r="206" spans="1:11" s="2" customFormat="1" ht="30">
      <c r="A206" s="84"/>
      <c r="B206" s="65">
        <v>2</v>
      </c>
      <c r="C206" s="135">
        <v>3.15</v>
      </c>
      <c r="D206" s="137" t="s">
        <v>951</v>
      </c>
      <c r="E206" s="73" t="s">
        <v>184</v>
      </c>
      <c r="F206" s="55"/>
      <c r="G206" s="9" t="s">
        <v>959</v>
      </c>
      <c r="H206" s="9"/>
      <c r="I206" s="52" t="s">
        <v>953</v>
      </c>
      <c r="J206" s="44" t="s">
        <v>957</v>
      </c>
      <c r="K206" s="7"/>
    </row>
    <row r="207" spans="1:11" s="2" customFormat="1" ht="30">
      <c r="A207" s="84"/>
      <c r="B207" s="65">
        <v>2</v>
      </c>
      <c r="C207" s="135">
        <v>3.15</v>
      </c>
      <c r="D207" s="137" t="s">
        <v>951</v>
      </c>
      <c r="E207" s="75" t="s">
        <v>322</v>
      </c>
      <c r="F207" s="55"/>
      <c r="G207" s="9" t="s">
        <v>959</v>
      </c>
      <c r="H207" s="9"/>
      <c r="I207" s="52" t="s">
        <v>953</v>
      </c>
      <c r="J207" s="44" t="s">
        <v>957</v>
      </c>
      <c r="K207" s="7"/>
    </row>
    <row r="208" spans="1:11" s="2" customFormat="1">
      <c r="A208" s="84"/>
      <c r="B208" s="67"/>
      <c r="C208" s="21"/>
      <c r="D208" s="9"/>
      <c r="E208" s="103"/>
      <c r="F208" s="55"/>
      <c r="G208" s="9"/>
      <c r="H208" s="9"/>
      <c r="I208" s="52"/>
      <c r="J208" s="44"/>
      <c r="K208" s="7"/>
    </row>
    <row r="209" spans="1:11" s="2" customFormat="1" ht="45">
      <c r="A209" s="84"/>
      <c r="B209" s="67"/>
      <c r="C209" s="21"/>
      <c r="D209" s="9" t="s">
        <v>960</v>
      </c>
      <c r="E209" s="77" t="s">
        <v>135</v>
      </c>
      <c r="F209" s="55"/>
      <c r="G209" s="9"/>
      <c r="H209" s="9"/>
      <c r="I209" s="52"/>
      <c r="J209" s="44" t="s">
        <v>962</v>
      </c>
      <c r="K209" s="7" t="s">
        <v>277</v>
      </c>
    </row>
    <row r="210" spans="1:11" s="2" customFormat="1">
      <c r="A210" s="84"/>
      <c r="B210" s="67">
        <v>2</v>
      </c>
      <c r="C210" s="21"/>
      <c r="D210" s="9" t="s">
        <v>594</v>
      </c>
      <c r="E210" s="72" t="s">
        <v>300</v>
      </c>
      <c r="F210" s="55"/>
      <c r="G210" s="9"/>
      <c r="H210" s="9"/>
      <c r="I210" s="52"/>
      <c r="J210" s="44" t="s">
        <v>961</v>
      </c>
      <c r="K210" s="7" t="s">
        <v>277</v>
      </c>
    </row>
    <row r="211" spans="1:11" s="2" customFormat="1">
      <c r="A211" s="84"/>
      <c r="B211" s="67"/>
      <c r="C211" s="21"/>
      <c r="D211" s="9"/>
      <c r="E211" s="103"/>
      <c r="F211" s="55"/>
      <c r="G211" s="9"/>
      <c r="H211" s="9"/>
      <c r="I211" s="52"/>
      <c r="J211" s="44"/>
      <c r="K211" s="7"/>
    </row>
    <row r="212" spans="1:11" s="2" customFormat="1">
      <c r="A212" s="84"/>
      <c r="B212" s="67"/>
      <c r="C212" s="21"/>
      <c r="D212" s="9"/>
      <c r="E212" s="103"/>
      <c r="F212" s="55"/>
      <c r="G212" s="9"/>
      <c r="H212" s="9"/>
      <c r="I212" s="52"/>
      <c r="J212" s="44"/>
      <c r="K212" s="7"/>
    </row>
    <row r="213" spans="1:11" s="2" customFormat="1" ht="45">
      <c r="A213" s="83"/>
      <c r="B213" s="62">
        <v>1</v>
      </c>
      <c r="C213" s="21"/>
      <c r="D213" s="9" t="s">
        <v>618</v>
      </c>
      <c r="E213" s="99" t="s">
        <v>467</v>
      </c>
      <c r="F213" s="55"/>
      <c r="G213" s="9"/>
      <c r="H213" s="9"/>
      <c r="I213" s="52"/>
      <c r="J213" s="44" t="s">
        <v>647</v>
      </c>
      <c r="K213" s="7" t="s">
        <v>433</v>
      </c>
    </row>
    <row r="214" spans="1:11" s="2" customFormat="1" ht="30">
      <c r="A214" s="83"/>
      <c r="B214" s="62">
        <v>1</v>
      </c>
      <c r="C214" s="21"/>
      <c r="D214" s="9" t="s">
        <v>919</v>
      </c>
      <c r="E214" s="99" t="s">
        <v>467</v>
      </c>
      <c r="F214" s="55"/>
      <c r="G214" s="9"/>
      <c r="H214" s="9"/>
      <c r="I214" s="52"/>
      <c r="J214" s="44" t="s">
        <v>922</v>
      </c>
      <c r="K214" s="7" t="s">
        <v>433</v>
      </c>
    </row>
    <row r="215" spans="1:11" s="2" customFormat="1" ht="45">
      <c r="A215" s="83"/>
      <c r="B215" s="62">
        <v>1</v>
      </c>
      <c r="C215" s="21"/>
      <c r="D215" s="9" t="s">
        <v>920</v>
      </c>
      <c r="E215" s="99" t="s">
        <v>467</v>
      </c>
      <c r="F215" s="55"/>
      <c r="G215" s="9"/>
      <c r="H215" s="9"/>
      <c r="I215" s="52"/>
      <c r="J215" s="44" t="s">
        <v>921</v>
      </c>
      <c r="K215" s="7" t="s">
        <v>433</v>
      </c>
    </row>
    <row r="216" spans="1:11" s="2" customFormat="1">
      <c r="A216" s="84"/>
      <c r="B216" s="67"/>
      <c r="C216" s="21"/>
      <c r="D216" s="9"/>
      <c r="E216" s="103"/>
      <c r="F216" s="55"/>
      <c r="G216" s="9"/>
      <c r="H216" s="9"/>
      <c r="I216" s="52"/>
      <c r="J216" s="146"/>
      <c r="K216" s="7"/>
    </row>
    <row r="217" spans="1:11" s="2" customFormat="1" ht="45">
      <c r="A217" s="83"/>
      <c r="B217" s="142">
        <v>1</v>
      </c>
      <c r="C217" s="22">
        <v>3.12</v>
      </c>
      <c r="D217" s="102" t="s">
        <v>892</v>
      </c>
      <c r="E217" s="75" t="s">
        <v>322</v>
      </c>
      <c r="F217" s="55"/>
      <c r="G217" s="9"/>
      <c r="H217" s="9"/>
      <c r="I217" s="51"/>
      <c r="J217" s="44" t="s">
        <v>881</v>
      </c>
      <c r="K217" s="7" t="s">
        <v>433</v>
      </c>
    </row>
    <row r="218" spans="1:11" s="2" customFormat="1">
      <c r="A218" s="84"/>
      <c r="B218" s="67"/>
      <c r="C218" s="21"/>
      <c r="D218" s="9"/>
      <c r="E218" s="39"/>
      <c r="F218" s="55"/>
      <c r="G218" s="9"/>
      <c r="H218" s="9"/>
      <c r="I218" s="52"/>
      <c r="J218" s="146"/>
      <c r="K218" s="7"/>
    </row>
    <row r="219" spans="1:11" s="2" customFormat="1" ht="32.25" customHeight="1">
      <c r="A219" s="84"/>
      <c r="B219" s="67">
        <v>2</v>
      </c>
      <c r="C219" s="21"/>
      <c r="D219" s="9" t="s">
        <v>893</v>
      </c>
      <c r="E219" s="77" t="s">
        <v>125</v>
      </c>
      <c r="F219" s="55"/>
      <c r="G219" s="9"/>
      <c r="H219" s="9"/>
      <c r="I219" s="52"/>
      <c r="J219" s="44" t="s">
        <v>883</v>
      </c>
      <c r="K219" s="7"/>
    </row>
    <row r="220" spans="1:11" ht="45">
      <c r="B220" s="63">
        <v>1</v>
      </c>
      <c r="C220" s="21"/>
      <c r="D220" s="5" t="s">
        <v>372</v>
      </c>
      <c r="E220" s="88" t="s">
        <v>373</v>
      </c>
      <c r="J220" s="42" t="s">
        <v>374</v>
      </c>
    </row>
    <row r="221" spans="1:11" s="2" customFormat="1" ht="60">
      <c r="A221" s="83"/>
      <c r="B221" s="62">
        <v>1</v>
      </c>
      <c r="C221" s="21"/>
      <c r="D221" s="9" t="s">
        <v>417</v>
      </c>
      <c r="E221" s="88" t="s">
        <v>373</v>
      </c>
      <c r="F221" s="55"/>
      <c r="G221" s="9"/>
      <c r="H221" s="9"/>
      <c r="I221" s="52"/>
      <c r="J221" s="44" t="s">
        <v>426</v>
      </c>
      <c r="K221" s="7"/>
    </row>
    <row r="222" spans="1:11" s="2" customFormat="1" ht="30">
      <c r="A222" s="83"/>
      <c r="B222" s="68">
        <v>2</v>
      </c>
      <c r="C222" s="21"/>
      <c r="D222" s="9" t="s">
        <v>629</v>
      </c>
      <c r="E222" s="88" t="s">
        <v>373</v>
      </c>
      <c r="F222" s="55"/>
      <c r="G222" s="9"/>
      <c r="H222" s="9"/>
      <c r="I222" s="52"/>
      <c r="J222" s="44" t="s">
        <v>630</v>
      </c>
      <c r="K222" s="7"/>
    </row>
    <row r="223" spans="1:11" s="2" customFormat="1" ht="30">
      <c r="A223" s="83"/>
      <c r="B223" s="68">
        <v>2</v>
      </c>
      <c r="C223" s="21"/>
      <c r="D223" s="9" t="s">
        <v>631</v>
      </c>
      <c r="E223" s="88" t="s">
        <v>373</v>
      </c>
      <c r="F223" s="55"/>
      <c r="G223" s="9"/>
      <c r="H223" s="9"/>
      <c r="I223" s="52"/>
      <c r="J223" s="44" t="s">
        <v>632</v>
      </c>
      <c r="K223" s="7"/>
    </row>
    <row r="224" spans="1:11" s="2" customFormat="1" ht="30">
      <c r="A224" s="83"/>
      <c r="B224" s="68">
        <v>2</v>
      </c>
      <c r="C224" s="21"/>
      <c r="D224" s="9" t="s">
        <v>633</v>
      </c>
      <c r="E224" s="88" t="s">
        <v>373</v>
      </c>
      <c r="F224" s="55"/>
      <c r="G224" s="9"/>
      <c r="H224" s="9"/>
      <c r="I224" s="52"/>
      <c r="J224" s="44" t="s">
        <v>634</v>
      </c>
      <c r="K224" s="7"/>
    </row>
    <row r="225" spans="1:11" s="2" customFormat="1">
      <c r="A225" s="84"/>
      <c r="B225" s="67"/>
      <c r="C225" s="21"/>
      <c r="D225" s="9"/>
      <c r="E225" s="39"/>
      <c r="F225" s="55"/>
      <c r="G225" s="9"/>
      <c r="H225" s="9"/>
      <c r="I225" s="52"/>
      <c r="J225" s="44"/>
      <c r="K225" s="7"/>
    </row>
    <row r="226" spans="1:11" s="2" customFormat="1">
      <c r="A226" s="84"/>
      <c r="B226" s="67">
        <v>2</v>
      </c>
      <c r="C226" s="21"/>
      <c r="D226" s="9" t="s">
        <v>877</v>
      </c>
      <c r="E226" s="131" t="s">
        <v>552</v>
      </c>
      <c r="F226" s="55"/>
      <c r="G226" s="9"/>
      <c r="H226" s="9"/>
      <c r="I226" s="52"/>
      <c r="J226" s="44" t="s">
        <v>878</v>
      </c>
      <c r="K226" s="7" t="s">
        <v>277</v>
      </c>
    </row>
    <row r="227" spans="1:11" s="2" customFormat="1" ht="32.25" customHeight="1">
      <c r="A227" s="84"/>
      <c r="B227" s="67">
        <v>3</v>
      </c>
      <c r="C227" s="21"/>
      <c r="D227" s="9" t="s">
        <v>832</v>
      </c>
      <c r="E227" s="131" t="s">
        <v>552</v>
      </c>
      <c r="F227" s="55"/>
      <c r="G227" s="9"/>
      <c r="H227" s="9"/>
      <c r="I227" s="52"/>
      <c r="J227" s="44" t="s">
        <v>880</v>
      </c>
      <c r="K227" s="7"/>
    </row>
    <row r="228" spans="1:11" s="2" customFormat="1" ht="32.25" customHeight="1">
      <c r="A228" s="84"/>
      <c r="B228" s="63">
        <v>1</v>
      </c>
      <c r="C228" s="21"/>
      <c r="D228" s="9" t="s">
        <v>934</v>
      </c>
      <c r="E228" s="131" t="s">
        <v>552</v>
      </c>
      <c r="F228" s="55"/>
      <c r="G228" s="9"/>
      <c r="H228" s="9"/>
      <c r="I228" s="52"/>
      <c r="J228" s="44" t="s">
        <v>935</v>
      </c>
      <c r="K228" s="7"/>
    </row>
    <row r="229" spans="1:11" ht="45">
      <c r="B229" s="63">
        <v>1</v>
      </c>
      <c r="C229" s="21"/>
      <c r="D229" s="5" t="s">
        <v>923</v>
      </c>
      <c r="E229" s="72" t="s">
        <v>270</v>
      </c>
      <c r="J229" s="42" t="s">
        <v>924</v>
      </c>
    </row>
    <row r="230" spans="1:11" s="2" customFormat="1">
      <c r="A230" s="84"/>
      <c r="B230" s="67"/>
      <c r="C230" s="21"/>
      <c r="D230" s="9"/>
      <c r="E230" s="39"/>
      <c r="F230" s="55"/>
      <c r="G230" s="9"/>
      <c r="H230" s="9"/>
      <c r="I230" s="52"/>
      <c r="J230" s="44"/>
      <c r="K230" s="7"/>
    </row>
    <row r="231" spans="1:11" s="2" customFormat="1" ht="165">
      <c r="A231" s="84"/>
      <c r="B231" s="67"/>
      <c r="C231" s="21"/>
      <c r="D231" s="9" t="s">
        <v>879</v>
      </c>
      <c r="E231" s="103" t="s">
        <v>277</v>
      </c>
      <c r="F231" s="55"/>
      <c r="G231" s="9"/>
      <c r="H231" s="9"/>
      <c r="I231" s="52"/>
      <c r="J231" s="146" t="s">
        <v>947</v>
      </c>
      <c r="K231" s="7"/>
    </row>
    <row r="232" spans="1:11" s="2" customFormat="1">
      <c r="A232" s="84"/>
      <c r="B232" s="67"/>
      <c r="C232" s="21"/>
      <c r="D232" s="9"/>
      <c r="E232" s="39"/>
      <c r="F232" s="55"/>
      <c r="G232" s="9"/>
      <c r="H232" s="9"/>
      <c r="I232" s="52"/>
      <c r="J232" s="44"/>
      <c r="K232" s="7"/>
    </row>
    <row r="233" spans="1:11" s="2" customFormat="1">
      <c r="A233" s="84"/>
      <c r="B233" s="67"/>
      <c r="C233" s="21"/>
      <c r="D233" s="9"/>
      <c r="E233" s="39"/>
      <c r="F233" s="55"/>
      <c r="G233" s="9"/>
      <c r="H233" s="9"/>
      <c r="I233" s="52"/>
      <c r="J233" s="44"/>
      <c r="K233" s="7"/>
    </row>
    <row r="234" spans="1:11" s="2" customFormat="1" ht="45">
      <c r="A234" s="83"/>
      <c r="B234" s="67">
        <v>2</v>
      </c>
      <c r="C234" s="21"/>
      <c r="D234" s="9" t="s">
        <v>763</v>
      </c>
      <c r="E234" s="80" t="s">
        <v>38</v>
      </c>
      <c r="F234" s="55"/>
      <c r="G234" s="9"/>
      <c r="H234" s="9"/>
      <c r="I234" s="52"/>
      <c r="J234" s="44" t="s">
        <v>764</v>
      </c>
      <c r="K234" s="7"/>
    </row>
    <row r="235" spans="1:11" s="2" customFormat="1" ht="45">
      <c r="A235" s="83"/>
      <c r="B235" s="62">
        <v>1</v>
      </c>
      <c r="C235" s="21"/>
      <c r="D235" s="9" t="s">
        <v>696</v>
      </c>
      <c r="E235" s="80" t="s">
        <v>38</v>
      </c>
      <c r="F235" s="55"/>
      <c r="G235" s="9"/>
      <c r="H235" s="9"/>
      <c r="I235" s="52"/>
      <c r="J235" s="44" t="s">
        <v>697</v>
      </c>
      <c r="K235" s="7"/>
    </row>
    <row r="236" spans="1:11" ht="30">
      <c r="B236" s="68">
        <v>3</v>
      </c>
      <c r="C236" s="21"/>
      <c r="D236" s="5" t="s">
        <v>86</v>
      </c>
      <c r="E236" s="80" t="s">
        <v>38</v>
      </c>
      <c r="J236" s="42" t="s">
        <v>577</v>
      </c>
    </row>
    <row r="237" spans="1:11" s="2" customFormat="1" ht="46.5" customHeight="1">
      <c r="A237" s="84"/>
      <c r="B237" s="62">
        <v>1</v>
      </c>
      <c r="C237" s="21"/>
      <c r="D237" s="9" t="s">
        <v>579</v>
      </c>
      <c r="E237" s="80" t="s">
        <v>38</v>
      </c>
      <c r="F237" s="55"/>
      <c r="G237" s="9"/>
      <c r="H237" s="9"/>
      <c r="I237" s="52"/>
      <c r="J237" s="44" t="s">
        <v>580</v>
      </c>
      <c r="K237" s="7"/>
    </row>
    <row r="238" spans="1:11" s="2" customFormat="1">
      <c r="A238" s="83"/>
      <c r="B238" s="62">
        <v>1</v>
      </c>
      <c r="C238" s="21"/>
      <c r="D238" s="9" t="s">
        <v>366</v>
      </c>
      <c r="E238" s="80" t="s">
        <v>38</v>
      </c>
      <c r="F238" s="55"/>
      <c r="G238" s="9"/>
      <c r="H238" s="9"/>
      <c r="I238" s="52" t="s">
        <v>213</v>
      </c>
      <c r="J238" s="44" t="s">
        <v>367</v>
      </c>
      <c r="K238" s="7"/>
    </row>
    <row r="239" spans="1:11" s="2" customFormat="1" ht="45">
      <c r="A239" s="83"/>
      <c r="B239" s="67">
        <v>2</v>
      </c>
      <c r="C239" s="21"/>
      <c r="D239" s="9" t="s">
        <v>472</v>
      </c>
      <c r="E239" s="80" t="s">
        <v>38</v>
      </c>
      <c r="F239" s="55"/>
      <c r="G239" s="9"/>
      <c r="H239" s="9"/>
      <c r="I239" s="52"/>
      <c r="J239" s="44" t="s">
        <v>473</v>
      </c>
      <c r="K239" s="7"/>
    </row>
    <row r="240" spans="1:11" s="2" customFormat="1" ht="60">
      <c r="A240" s="83"/>
      <c r="B240" s="70">
        <v>2</v>
      </c>
      <c r="C240" s="22"/>
      <c r="D240" s="102" t="s">
        <v>675</v>
      </c>
      <c r="E240" s="80" t="s">
        <v>38</v>
      </c>
      <c r="F240" s="55"/>
      <c r="G240" s="9"/>
      <c r="H240" s="9"/>
      <c r="I240" s="52"/>
      <c r="J240" s="44" t="s">
        <v>749</v>
      </c>
      <c r="K240" s="7"/>
    </row>
    <row r="241" spans="1:11" s="2" customFormat="1" ht="60">
      <c r="A241" s="83"/>
      <c r="B241" s="62">
        <v>1</v>
      </c>
      <c r="C241" s="21"/>
      <c r="D241" s="5" t="s">
        <v>510</v>
      </c>
      <c r="E241" s="78" t="s">
        <v>339</v>
      </c>
      <c r="F241" s="55"/>
      <c r="G241" s="9"/>
      <c r="H241" s="9"/>
      <c r="I241" s="52"/>
      <c r="J241" s="44" t="s">
        <v>511</v>
      </c>
      <c r="K241" s="7"/>
    </row>
    <row r="242" spans="1:11" ht="45">
      <c r="B242" s="68">
        <v>2</v>
      </c>
      <c r="C242" s="21"/>
      <c r="D242" s="5" t="s">
        <v>526</v>
      </c>
      <c r="E242" s="75" t="s">
        <v>322</v>
      </c>
      <c r="J242" s="42" t="s">
        <v>527</v>
      </c>
      <c r="K242" s="4" t="s">
        <v>433</v>
      </c>
    </row>
    <row r="243" spans="1:11" ht="60">
      <c r="B243" s="63">
        <v>1</v>
      </c>
      <c r="C243" s="21"/>
      <c r="D243" s="5" t="s">
        <v>495</v>
      </c>
      <c r="E243" s="75" t="s">
        <v>322</v>
      </c>
      <c r="J243" s="42" t="s">
        <v>693</v>
      </c>
      <c r="K243" s="4" t="s">
        <v>433</v>
      </c>
    </row>
    <row r="244" spans="1:11" s="2" customFormat="1" ht="30">
      <c r="A244" s="83"/>
      <c r="B244" s="68">
        <v>2</v>
      </c>
      <c r="C244" s="21"/>
      <c r="D244" s="9" t="s">
        <v>621</v>
      </c>
      <c r="E244" s="75" t="s">
        <v>322</v>
      </c>
      <c r="F244" s="55"/>
      <c r="G244" s="9"/>
      <c r="H244" s="9"/>
      <c r="I244" s="52"/>
      <c r="J244" s="44" t="s">
        <v>623</v>
      </c>
      <c r="K244" s="7"/>
    </row>
    <row r="245" spans="1:11" s="2" customFormat="1" ht="45">
      <c r="A245" s="83"/>
      <c r="B245" s="62">
        <v>1</v>
      </c>
      <c r="C245" s="21"/>
      <c r="D245" s="9" t="s">
        <v>639</v>
      </c>
      <c r="E245" s="75" t="s">
        <v>322</v>
      </c>
      <c r="F245" s="55"/>
      <c r="G245" s="9"/>
      <c r="H245" s="9"/>
      <c r="I245" s="52"/>
      <c r="J245" s="44" t="s">
        <v>679</v>
      </c>
      <c r="K245" s="7" t="s">
        <v>433</v>
      </c>
    </row>
    <row r="246" spans="1:11" s="2" customFormat="1">
      <c r="A246" s="83"/>
      <c r="B246" s="62"/>
      <c r="C246" s="21"/>
      <c r="D246" s="9"/>
      <c r="E246" s="103"/>
      <c r="F246" s="55"/>
      <c r="G246" s="9"/>
      <c r="H246" s="9"/>
      <c r="I246" s="52"/>
      <c r="J246" s="44"/>
      <c r="K246" s="7"/>
    </row>
    <row r="247" spans="1:11" s="2" customFormat="1" ht="30">
      <c r="A247" s="83"/>
      <c r="B247" s="62">
        <v>1</v>
      </c>
      <c r="C247" s="21"/>
      <c r="D247" s="9" t="s">
        <v>482</v>
      </c>
      <c r="E247" s="99" t="s">
        <v>467</v>
      </c>
      <c r="F247" s="55"/>
      <c r="G247" s="9"/>
      <c r="H247" s="9"/>
      <c r="I247" s="52"/>
      <c r="J247" s="44" t="s">
        <v>483</v>
      </c>
      <c r="K247" s="7"/>
    </row>
    <row r="248" spans="1:11" s="2" customFormat="1" ht="75.75" customHeight="1">
      <c r="A248" s="83"/>
      <c r="B248" s="67">
        <v>2</v>
      </c>
      <c r="C248" s="21"/>
      <c r="D248" s="9" t="s">
        <v>486</v>
      </c>
      <c r="E248" s="99" t="s">
        <v>467</v>
      </c>
      <c r="F248" s="55"/>
      <c r="G248" s="9"/>
      <c r="H248" s="9"/>
      <c r="I248" s="52"/>
      <c r="J248" s="44" t="s">
        <v>895</v>
      </c>
      <c r="K248" s="7"/>
    </row>
    <row r="249" spans="1:11" s="2" customFormat="1">
      <c r="A249" s="84"/>
      <c r="B249" s="62">
        <v>1</v>
      </c>
      <c r="C249" s="133"/>
      <c r="D249" s="134" t="s">
        <v>900</v>
      </c>
      <c r="E249" s="99" t="s">
        <v>467</v>
      </c>
      <c r="F249" s="55"/>
      <c r="G249" s="136" t="s">
        <v>912</v>
      </c>
      <c r="H249" s="9"/>
      <c r="I249" s="52"/>
      <c r="J249" s="44" t="s">
        <v>646</v>
      </c>
      <c r="K249" s="7" t="s">
        <v>433</v>
      </c>
    </row>
    <row r="250" spans="1:11" s="2" customFormat="1" ht="30">
      <c r="A250" s="83"/>
      <c r="B250" s="62">
        <v>1</v>
      </c>
      <c r="C250" s="133"/>
      <c r="D250" s="134" t="s">
        <v>611</v>
      </c>
      <c r="E250" s="99" t="s">
        <v>467</v>
      </c>
      <c r="F250" s="55"/>
      <c r="G250" s="134" t="s">
        <v>897</v>
      </c>
      <c r="H250" s="9"/>
      <c r="I250" s="52"/>
      <c r="J250" s="44" t="s">
        <v>612</v>
      </c>
      <c r="K250" s="7" t="s">
        <v>433</v>
      </c>
    </row>
    <row r="251" spans="1:11" s="2" customFormat="1" ht="45">
      <c r="A251" s="83"/>
      <c r="B251" s="62">
        <v>1</v>
      </c>
      <c r="C251" s="133"/>
      <c r="D251" s="134" t="s">
        <v>613</v>
      </c>
      <c r="E251" s="99" t="s">
        <v>467</v>
      </c>
      <c r="F251" s="55"/>
      <c r="G251" s="134" t="s">
        <v>915</v>
      </c>
      <c r="H251" s="9"/>
      <c r="I251" s="52"/>
      <c r="J251" s="44" t="s">
        <v>899</v>
      </c>
      <c r="K251" s="7" t="s">
        <v>433</v>
      </c>
    </row>
    <row r="252" spans="1:11" s="2" customFormat="1" ht="30">
      <c r="A252" s="83"/>
      <c r="B252" s="62">
        <v>1</v>
      </c>
      <c r="C252" s="133"/>
      <c r="D252" s="134" t="s">
        <v>641</v>
      </c>
      <c r="E252" s="99" t="s">
        <v>467</v>
      </c>
      <c r="F252" s="55"/>
      <c r="G252" s="134" t="s">
        <v>916</v>
      </c>
      <c r="H252" s="9"/>
      <c r="I252" s="52"/>
      <c r="J252" s="44" t="s">
        <v>642</v>
      </c>
      <c r="K252" s="7" t="s">
        <v>433</v>
      </c>
    </row>
    <row r="253" spans="1:11" s="2" customFormat="1" ht="45">
      <c r="A253" s="83"/>
      <c r="B253" s="142">
        <v>1</v>
      </c>
      <c r="C253" s="22"/>
      <c r="D253" s="102" t="s">
        <v>621</v>
      </c>
      <c r="E253" s="99" t="s">
        <v>467</v>
      </c>
      <c r="F253" s="55"/>
      <c r="G253" s="134" t="s">
        <v>917</v>
      </c>
      <c r="H253" s="9"/>
      <c r="I253" s="52"/>
      <c r="J253" s="44" t="s">
        <v>622</v>
      </c>
      <c r="K253" s="7" t="s">
        <v>433</v>
      </c>
    </row>
    <row r="254" spans="1:11" s="2" customFormat="1" ht="45">
      <c r="A254" s="83"/>
      <c r="B254" s="62">
        <v>1</v>
      </c>
      <c r="C254" s="21"/>
      <c r="D254" s="9" t="s">
        <v>614</v>
      </c>
      <c r="E254" s="99" t="s">
        <v>467</v>
      </c>
      <c r="F254" s="55"/>
      <c r="G254" s="9"/>
      <c r="H254" s="9"/>
      <c r="I254" s="52"/>
      <c r="J254" s="44" t="s">
        <v>615</v>
      </c>
      <c r="K254" s="7" t="s">
        <v>433</v>
      </c>
    </row>
    <row r="255" spans="1:11" s="2" customFormat="1">
      <c r="A255" s="83"/>
      <c r="B255" s="62"/>
      <c r="C255" s="21"/>
      <c r="D255" s="9"/>
      <c r="E255" s="103"/>
      <c r="F255" s="55"/>
      <c r="G255" s="9"/>
      <c r="H255" s="9"/>
      <c r="I255" s="52"/>
      <c r="J255" s="44"/>
      <c r="K255" s="7"/>
    </row>
    <row r="256" spans="1:11">
      <c r="B256" s="63">
        <v>1</v>
      </c>
      <c r="C256" s="21"/>
      <c r="D256" s="5" t="s">
        <v>382</v>
      </c>
      <c r="E256" s="72" t="s">
        <v>270</v>
      </c>
      <c r="J256" s="42" t="s">
        <v>383</v>
      </c>
    </row>
    <row r="257" spans="1:11">
      <c r="B257" s="68">
        <v>2</v>
      </c>
      <c r="C257" s="21"/>
      <c r="D257" s="5" t="s">
        <v>604</v>
      </c>
      <c r="E257" s="72" t="s">
        <v>270</v>
      </c>
      <c r="J257" s="42" t="s">
        <v>605</v>
      </c>
      <c r="K257" s="4" t="s">
        <v>433</v>
      </c>
    </row>
    <row r="258" spans="1:11">
      <c r="B258" s="63">
        <v>1</v>
      </c>
      <c r="C258" s="21"/>
      <c r="D258" s="5" t="s">
        <v>644</v>
      </c>
      <c r="E258" s="72" t="s">
        <v>270</v>
      </c>
      <c r="J258" s="42" t="s">
        <v>645</v>
      </c>
      <c r="K258" s="4" t="s">
        <v>433</v>
      </c>
    </row>
    <row r="259" spans="1:11" s="2" customFormat="1" ht="19.5" customHeight="1">
      <c r="A259" s="84"/>
      <c r="B259" s="67"/>
      <c r="C259" s="21"/>
      <c r="D259" s="9"/>
      <c r="E259" s="39"/>
      <c r="F259" s="55"/>
      <c r="G259" s="9"/>
      <c r="H259" s="9"/>
      <c r="I259" s="52"/>
      <c r="J259" s="44"/>
      <c r="K259" s="7"/>
    </row>
    <row r="260" spans="1:11" s="2" customFormat="1" ht="33.75" customHeight="1">
      <c r="A260" s="83"/>
      <c r="B260" s="63">
        <v>1</v>
      </c>
      <c r="C260" s="21"/>
      <c r="D260" s="9" t="s">
        <v>394</v>
      </c>
      <c r="E260" s="81" t="s">
        <v>241</v>
      </c>
      <c r="F260" s="55"/>
      <c r="G260" s="9"/>
      <c r="H260" s="9"/>
      <c r="I260" s="52"/>
      <c r="J260" s="44" t="s">
        <v>395</v>
      </c>
      <c r="K260" s="7"/>
    </row>
    <row r="261" spans="1:11" s="2" customFormat="1" ht="30">
      <c r="A261" s="83"/>
      <c r="B261" s="67">
        <v>2</v>
      </c>
      <c r="C261" s="21"/>
      <c r="D261" s="9" t="s">
        <v>474</v>
      </c>
      <c r="E261" s="81" t="s">
        <v>241</v>
      </c>
      <c r="F261" s="55"/>
      <c r="G261" s="9"/>
      <c r="H261" s="9"/>
      <c r="I261" s="52"/>
      <c r="J261" s="44" t="s">
        <v>475</v>
      </c>
      <c r="K261" s="7"/>
    </row>
    <row r="262" spans="1:11" s="2" customFormat="1" ht="32.25" customHeight="1">
      <c r="A262" s="84"/>
      <c r="B262" s="67">
        <v>2</v>
      </c>
      <c r="C262" s="21"/>
      <c r="D262" s="9" t="s">
        <v>585</v>
      </c>
      <c r="E262" s="131" t="s">
        <v>552</v>
      </c>
      <c r="F262" s="55"/>
      <c r="G262" s="9"/>
      <c r="H262" s="9"/>
      <c r="I262" s="52"/>
      <c r="J262" s="44" t="s">
        <v>587</v>
      </c>
      <c r="K262" s="7"/>
    </row>
    <row r="263" spans="1:11" s="2" customFormat="1" ht="30">
      <c r="A263" s="84"/>
      <c r="B263" s="67">
        <v>2</v>
      </c>
      <c r="C263" s="21"/>
      <c r="D263" s="9" t="s">
        <v>586</v>
      </c>
      <c r="E263" s="131" t="s">
        <v>552</v>
      </c>
      <c r="F263" s="55"/>
      <c r="G263" s="9"/>
      <c r="H263" s="9"/>
      <c r="I263" s="52"/>
      <c r="J263" s="44" t="s">
        <v>588</v>
      </c>
      <c r="K263" s="7"/>
    </row>
    <row r="264" spans="1:11" s="2" customFormat="1" ht="30">
      <c r="A264" s="84"/>
      <c r="B264" s="67">
        <v>3</v>
      </c>
      <c r="C264" s="21"/>
      <c r="D264" s="9" t="s">
        <v>854</v>
      </c>
      <c r="E264" s="76" t="s">
        <v>73</v>
      </c>
      <c r="F264" s="55"/>
      <c r="G264" s="9"/>
      <c r="H264" s="9"/>
      <c r="I264" s="52"/>
      <c r="J264" s="44" t="s">
        <v>855</v>
      </c>
      <c r="K264" s="7" t="s">
        <v>277</v>
      </c>
    </row>
    <row r="265" spans="1:11" s="2" customFormat="1" ht="32.25" customHeight="1">
      <c r="A265" s="84"/>
      <c r="B265" s="67"/>
      <c r="C265" s="21"/>
      <c r="D265" s="9"/>
      <c r="E265" s="39"/>
      <c r="F265" s="55"/>
      <c r="G265" s="9"/>
      <c r="H265" s="9"/>
      <c r="I265" s="52"/>
      <c r="J265" s="44"/>
      <c r="K265" s="7"/>
    </row>
    <row r="266" spans="1:11" s="11" customFormat="1" ht="32.25" customHeight="1">
      <c r="A266" s="82"/>
      <c r="B266" s="64"/>
      <c r="C266" s="19"/>
      <c r="D266" s="13"/>
      <c r="E266" s="38"/>
      <c r="F266" s="53"/>
      <c r="G266" s="13"/>
      <c r="H266" s="13"/>
      <c r="I266" s="54"/>
      <c r="J266" s="43"/>
      <c r="K266" s="12"/>
    </row>
    <row r="267" spans="1:11" s="2" customFormat="1" ht="26.25" customHeight="1">
      <c r="A267" s="83"/>
      <c r="B267" s="67"/>
      <c r="C267" s="21"/>
      <c r="D267" s="9"/>
      <c r="E267" s="39"/>
      <c r="F267" s="55"/>
      <c r="G267" s="9"/>
      <c r="H267" s="9"/>
      <c r="I267" s="52"/>
      <c r="J267" s="44"/>
      <c r="K267" s="7"/>
    </row>
    <row r="268" spans="1:11" ht="45">
      <c r="A268" s="83">
        <v>1</v>
      </c>
      <c r="B268" s="71"/>
      <c r="C268" s="25"/>
      <c r="D268" s="16" t="s">
        <v>359</v>
      </c>
      <c r="E268" s="40" t="s">
        <v>38</v>
      </c>
      <c r="F268" s="58"/>
      <c r="G268" s="17" t="s">
        <v>187</v>
      </c>
      <c r="H268" s="17"/>
      <c r="I268" s="59"/>
      <c r="J268" s="45" t="s">
        <v>34</v>
      </c>
      <c r="K268" s="15" t="s">
        <v>36</v>
      </c>
    </row>
    <row r="269" spans="1:11" ht="90">
      <c r="B269" s="62">
        <v>1</v>
      </c>
      <c r="C269" s="21"/>
      <c r="D269" s="5" t="s">
        <v>691</v>
      </c>
      <c r="E269" s="80" t="s">
        <v>38</v>
      </c>
      <c r="G269" s="5" t="s">
        <v>689</v>
      </c>
      <c r="J269" s="44" t="s">
        <v>692</v>
      </c>
    </row>
    <row r="270" spans="1:11" ht="75">
      <c r="A270" s="83">
        <f>A268+1</f>
        <v>2</v>
      </c>
      <c r="B270" s="68">
        <v>3</v>
      </c>
      <c r="D270" s="5" t="s">
        <v>2</v>
      </c>
      <c r="E270" s="80" t="s">
        <v>38</v>
      </c>
      <c r="G270" s="5" t="s">
        <v>114</v>
      </c>
      <c r="J270" s="42" t="s">
        <v>130</v>
      </c>
    </row>
    <row r="271" spans="1:11" ht="30">
      <c r="A271" s="83">
        <f t="shared" ref="A271:A364" si="2">A270+1</f>
        <v>3</v>
      </c>
      <c r="B271" s="68">
        <v>3</v>
      </c>
      <c r="D271" s="5" t="s">
        <v>360</v>
      </c>
      <c r="E271" s="80" t="s">
        <v>38</v>
      </c>
      <c r="J271" s="42" t="s">
        <v>576</v>
      </c>
    </row>
    <row r="272" spans="1:11" ht="75">
      <c r="A272" s="83">
        <f t="shared" si="2"/>
        <v>4</v>
      </c>
      <c r="B272" s="67">
        <v>2</v>
      </c>
      <c r="C272" s="21"/>
      <c r="D272" s="5" t="s">
        <v>108</v>
      </c>
      <c r="E272" s="80" t="s">
        <v>38</v>
      </c>
      <c r="I272" s="51" t="s">
        <v>131</v>
      </c>
      <c r="J272" s="42" t="s">
        <v>78</v>
      </c>
    </row>
    <row r="273" spans="1:11" ht="45">
      <c r="A273" s="83">
        <f t="shared" si="2"/>
        <v>5</v>
      </c>
      <c r="B273" s="68">
        <v>3</v>
      </c>
      <c r="D273" s="5" t="s">
        <v>361</v>
      </c>
      <c r="E273" s="80" t="s">
        <v>38</v>
      </c>
      <c r="J273" s="42" t="s">
        <v>110</v>
      </c>
    </row>
    <row r="274" spans="1:11">
      <c r="A274" s="83">
        <f t="shared" si="2"/>
        <v>6</v>
      </c>
      <c r="B274" s="68">
        <v>3</v>
      </c>
      <c r="D274" s="5" t="s">
        <v>76</v>
      </c>
      <c r="E274" s="80" t="s">
        <v>38</v>
      </c>
      <c r="J274" s="42" t="s">
        <v>109</v>
      </c>
    </row>
    <row r="275" spans="1:11" ht="75">
      <c r="A275" s="83">
        <f t="shared" si="2"/>
        <v>7</v>
      </c>
      <c r="B275" s="70">
        <v>2</v>
      </c>
      <c r="D275" s="5" t="s">
        <v>389</v>
      </c>
      <c r="E275" s="80" t="s">
        <v>38</v>
      </c>
      <c r="J275" s="42" t="s">
        <v>217</v>
      </c>
    </row>
    <row r="276" spans="1:11" ht="60">
      <c r="A276" s="83">
        <f t="shared" si="2"/>
        <v>8</v>
      </c>
      <c r="B276" s="68">
        <v>3</v>
      </c>
      <c r="D276" s="5" t="s">
        <v>362</v>
      </c>
      <c r="E276" s="80" t="s">
        <v>38</v>
      </c>
      <c r="J276" s="42" t="s">
        <v>129</v>
      </c>
    </row>
    <row r="277" spans="1:11" ht="120">
      <c r="A277" s="83">
        <f t="shared" si="2"/>
        <v>9</v>
      </c>
      <c r="B277" s="70">
        <v>3</v>
      </c>
      <c r="D277" s="5" t="s">
        <v>359</v>
      </c>
      <c r="E277" s="80" t="s">
        <v>38</v>
      </c>
      <c r="J277" s="42" t="s">
        <v>117</v>
      </c>
    </row>
    <row r="278" spans="1:11">
      <c r="A278" s="83">
        <f t="shared" si="2"/>
        <v>10</v>
      </c>
      <c r="B278" s="63">
        <v>1</v>
      </c>
      <c r="D278" s="5" t="s">
        <v>156</v>
      </c>
      <c r="E278" s="80" t="s">
        <v>38</v>
      </c>
      <c r="J278" s="42" t="s">
        <v>157</v>
      </c>
    </row>
    <row r="279" spans="1:11" ht="45">
      <c r="A279" s="83">
        <f t="shared" si="2"/>
        <v>11</v>
      </c>
      <c r="B279" s="70">
        <v>3</v>
      </c>
      <c r="D279" s="5" t="s">
        <v>159</v>
      </c>
      <c r="E279" s="80" t="s">
        <v>38</v>
      </c>
      <c r="J279" s="42" t="s">
        <v>160</v>
      </c>
      <c r="K279" s="4" t="s">
        <v>36</v>
      </c>
    </row>
    <row r="280" spans="1:11" s="129" customFormat="1" ht="60">
      <c r="A280" s="83">
        <f t="shared" si="2"/>
        <v>12</v>
      </c>
      <c r="B280" s="111">
        <v>2</v>
      </c>
      <c r="C280" s="112"/>
      <c r="D280" s="113" t="s">
        <v>363</v>
      </c>
      <c r="E280" s="128" t="s">
        <v>38</v>
      </c>
      <c r="F280" s="114"/>
      <c r="G280" s="17" t="s">
        <v>578</v>
      </c>
      <c r="H280" s="113"/>
      <c r="I280" s="115"/>
      <c r="J280" s="116" t="s">
        <v>218</v>
      </c>
      <c r="K280" s="117"/>
    </row>
    <row r="281" spans="1:11" ht="60">
      <c r="A281" s="83">
        <f t="shared" si="2"/>
        <v>13</v>
      </c>
      <c r="B281" s="63">
        <v>1</v>
      </c>
      <c r="D281" s="5" t="s">
        <v>364</v>
      </c>
      <c r="E281" s="80" t="s">
        <v>38</v>
      </c>
      <c r="J281" s="42" t="s">
        <v>229</v>
      </c>
    </row>
    <row r="282" spans="1:11" s="2" customFormat="1" ht="30">
      <c r="A282" s="83">
        <f t="shared" si="2"/>
        <v>14</v>
      </c>
      <c r="B282" s="67">
        <v>2</v>
      </c>
      <c r="C282" s="21"/>
      <c r="D282" s="9" t="s">
        <v>390</v>
      </c>
      <c r="E282" s="80" t="s">
        <v>38</v>
      </c>
      <c r="F282" s="55"/>
      <c r="G282" s="9"/>
      <c r="H282" s="9"/>
      <c r="I282" s="52"/>
      <c r="J282" s="44" t="s">
        <v>391</v>
      </c>
      <c r="K282" s="7"/>
    </row>
    <row r="283" spans="1:11" s="2" customFormat="1" ht="75">
      <c r="A283" s="83">
        <f t="shared" si="2"/>
        <v>15</v>
      </c>
      <c r="B283" s="67">
        <v>2</v>
      </c>
      <c r="C283" s="21"/>
      <c r="D283" s="9" t="s">
        <v>397</v>
      </c>
      <c r="E283" s="80" t="s">
        <v>38</v>
      </c>
      <c r="F283" s="55"/>
      <c r="G283" s="9"/>
      <c r="H283" s="9"/>
      <c r="I283" s="52"/>
      <c r="J283" s="44" t="s">
        <v>398</v>
      </c>
      <c r="K283" s="7"/>
    </row>
    <row r="284" spans="1:11" s="2" customFormat="1" ht="75">
      <c r="A284" s="83">
        <f t="shared" si="2"/>
        <v>16</v>
      </c>
      <c r="B284" s="67">
        <v>2</v>
      </c>
      <c r="C284" s="21"/>
      <c r="D284" s="9" t="s">
        <v>514</v>
      </c>
      <c r="E284" s="80" t="s">
        <v>38</v>
      </c>
      <c r="F284" s="55"/>
      <c r="G284" s="9"/>
      <c r="H284" s="9"/>
      <c r="I284" s="52"/>
      <c r="J284" s="44" t="s">
        <v>513</v>
      </c>
      <c r="K284" s="7"/>
    </row>
    <row r="285" spans="1:11" s="2" customFormat="1" ht="60">
      <c r="A285" s="83">
        <f t="shared" si="2"/>
        <v>17</v>
      </c>
      <c r="B285" s="67">
        <v>3</v>
      </c>
      <c r="C285" s="21"/>
      <c r="D285" s="9" t="s">
        <v>682</v>
      </c>
      <c r="E285" s="80" t="s">
        <v>38</v>
      </c>
      <c r="F285" s="55"/>
      <c r="G285" s="9"/>
      <c r="H285" s="9"/>
      <c r="I285" s="52"/>
      <c r="J285" s="44" t="s">
        <v>683</v>
      </c>
      <c r="K285" s="7"/>
    </row>
    <row r="286" spans="1:11" s="2" customFormat="1" ht="30">
      <c r="A286" s="83">
        <f t="shared" si="2"/>
        <v>18</v>
      </c>
      <c r="B286" s="67">
        <v>3</v>
      </c>
      <c r="C286" s="21"/>
      <c r="D286" s="9" t="s">
        <v>728</v>
      </c>
      <c r="E286" s="80" t="s">
        <v>38</v>
      </c>
      <c r="F286" s="55"/>
      <c r="G286" s="9"/>
      <c r="H286" s="9"/>
      <c r="I286" s="52"/>
      <c r="J286" s="44" t="s">
        <v>729</v>
      </c>
      <c r="K286" s="7"/>
    </row>
    <row r="287" spans="1:11" s="2" customFormat="1" ht="75">
      <c r="A287" s="83">
        <f t="shared" si="2"/>
        <v>19</v>
      </c>
      <c r="B287" s="67">
        <v>3</v>
      </c>
      <c r="C287" s="21"/>
      <c r="D287" s="9" t="s">
        <v>810</v>
      </c>
      <c r="E287" s="80" t="s">
        <v>38</v>
      </c>
      <c r="F287" s="55"/>
      <c r="G287" s="9"/>
      <c r="H287" s="9"/>
      <c r="I287" s="52"/>
      <c r="J287" s="44" t="s">
        <v>811</v>
      </c>
      <c r="K287" s="7"/>
    </row>
    <row r="288" spans="1:11" s="2" customFormat="1" ht="90">
      <c r="A288" s="83">
        <f t="shared" si="2"/>
        <v>20</v>
      </c>
      <c r="B288" s="67">
        <v>2</v>
      </c>
      <c r="C288" s="21"/>
      <c r="D288" s="9" t="s">
        <v>956</v>
      </c>
      <c r="E288" s="80" t="s">
        <v>38</v>
      </c>
      <c r="F288" s="55"/>
      <c r="G288" s="9"/>
      <c r="H288" s="9"/>
      <c r="I288" s="52"/>
      <c r="J288" s="44" t="s">
        <v>955</v>
      </c>
      <c r="K288" s="7" t="s">
        <v>277</v>
      </c>
    </row>
    <row r="289" spans="1:11" s="2" customFormat="1" ht="44.25" customHeight="1">
      <c r="A289" s="83">
        <f>A287+1</f>
        <v>20</v>
      </c>
      <c r="B289" s="67">
        <v>3</v>
      </c>
      <c r="C289" s="21"/>
      <c r="D289" s="9" t="s">
        <v>76</v>
      </c>
      <c r="E289" s="74" t="s">
        <v>198</v>
      </c>
      <c r="F289" s="55"/>
      <c r="G289" s="9"/>
      <c r="H289" s="9"/>
      <c r="I289" s="52"/>
      <c r="J289" s="44" t="s">
        <v>314</v>
      </c>
      <c r="K289" s="7" t="s">
        <v>277</v>
      </c>
    </row>
    <row r="290" spans="1:11">
      <c r="A290" s="83">
        <f t="shared" si="2"/>
        <v>21</v>
      </c>
      <c r="B290" s="68">
        <v>2</v>
      </c>
      <c r="D290" s="5" t="s">
        <v>76</v>
      </c>
      <c r="E290" s="74" t="s">
        <v>198</v>
      </c>
      <c r="J290" s="42" t="s">
        <v>199</v>
      </c>
    </row>
    <row r="291" spans="1:11" ht="30">
      <c r="A291" s="83">
        <f t="shared" si="2"/>
        <v>22</v>
      </c>
      <c r="B291" s="68">
        <v>3</v>
      </c>
      <c r="D291" s="5" t="s">
        <v>76</v>
      </c>
      <c r="E291" s="74" t="s">
        <v>198</v>
      </c>
      <c r="J291" s="42" t="s">
        <v>203</v>
      </c>
    </row>
    <row r="292" spans="1:11">
      <c r="A292" s="83">
        <f t="shared" si="2"/>
        <v>23</v>
      </c>
      <c r="B292" s="68">
        <v>2</v>
      </c>
      <c r="D292" s="5" t="s">
        <v>76</v>
      </c>
      <c r="E292" s="74" t="s">
        <v>198</v>
      </c>
      <c r="J292" s="42" t="s">
        <v>205</v>
      </c>
    </row>
    <row r="293" spans="1:11" ht="90">
      <c r="A293" s="83">
        <f t="shared" si="2"/>
        <v>24</v>
      </c>
      <c r="B293" s="68">
        <v>2</v>
      </c>
      <c r="D293" s="5" t="s">
        <v>399</v>
      </c>
      <c r="E293" s="74" t="s">
        <v>198</v>
      </c>
      <c r="J293" s="42" t="s">
        <v>400</v>
      </c>
    </row>
    <row r="294" spans="1:11" ht="60">
      <c r="A294" s="83">
        <f t="shared" si="2"/>
        <v>25</v>
      </c>
      <c r="B294" s="69">
        <v>2</v>
      </c>
      <c r="C294" s="21"/>
      <c r="D294" s="5" t="s">
        <v>103</v>
      </c>
      <c r="E294" s="79" t="s">
        <v>31</v>
      </c>
      <c r="J294" s="42" t="s">
        <v>107</v>
      </c>
    </row>
    <row r="295" spans="1:11" ht="60">
      <c r="A295" s="83">
        <f t="shared" si="2"/>
        <v>26</v>
      </c>
      <c r="B295" s="68">
        <v>2</v>
      </c>
      <c r="D295" s="5" t="s">
        <v>124</v>
      </c>
      <c r="E295" s="76" t="s">
        <v>73</v>
      </c>
      <c r="J295" s="42" t="s">
        <v>123</v>
      </c>
    </row>
    <row r="296" spans="1:11">
      <c r="A296" s="83">
        <f t="shared" si="2"/>
        <v>27</v>
      </c>
      <c r="B296" s="67">
        <v>2</v>
      </c>
      <c r="D296" s="5" t="s">
        <v>18</v>
      </c>
      <c r="E296" s="76" t="s">
        <v>42</v>
      </c>
      <c r="J296" s="42" t="s">
        <v>116</v>
      </c>
    </row>
    <row r="297" spans="1:11" ht="30">
      <c r="A297" s="83">
        <f t="shared" si="2"/>
        <v>28</v>
      </c>
      <c r="B297" s="67">
        <v>2</v>
      </c>
      <c r="D297" s="5" t="s">
        <v>528</v>
      </c>
      <c r="E297" s="76" t="s">
        <v>42</v>
      </c>
      <c r="J297" s="42" t="s">
        <v>529</v>
      </c>
    </row>
    <row r="298" spans="1:11" ht="45">
      <c r="A298" s="83">
        <f t="shared" si="2"/>
        <v>29</v>
      </c>
      <c r="B298" s="67">
        <v>2</v>
      </c>
      <c r="D298" s="5" t="s">
        <v>638</v>
      </c>
      <c r="E298" s="76" t="s">
        <v>42</v>
      </c>
      <c r="J298" s="42" t="s">
        <v>637</v>
      </c>
    </row>
    <row r="299" spans="1:11" s="2" customFormat="1" ht="45">
      <c r="A299" s="83"/>
      <c r="B299" s="67">
        <v>2</v>
      </c>
      <c r="C299" s="21"/>
      <c r="D299" s="9" t="s">
        <v>596</v>
      </c>
      <c r="E299" s="76" t="s">
        <v>73</v>
      </c>
      <c r="F299" s="55"/>
      <c r="G299" s="9"/>
      <c r="H299" s="9"/>
      <c r="I299" s="52"/>
      <c r="J299" s="44" t="s">
        <v>597</v>
      </c>
      <c r="K299" s="7"/>
    </row>
    <row r="300" spans="1:11" s="2" customFormat="1" ht="30">
      <c r="A300" s="83"/>
      <c r="B300" s="62">
        <v>1</v>
      </c>
      <c r="C300" s="21"/>
      <c r="D300" s="9" t="s">
        <v>650</v>
      </c>
      <c r="E300" s="76" t="s">
        <v>73</v>
      </c>
      <c r="F300" s="55"/>
      <c r="G300" s="9"/>
      <c r="H300" s="9"/>
      <c r="I300" s="52"/>
      <c r="J300" s="44" t="s">
        <v>651</v>
      </c>
      <c r="K300" s="7" t="s">
        <v>208</v>
      </c>
    </row>
    <row r="301" spans="1:11" s="2" customFormat="1" ht="60">
      <c r="A301" s="83"/>
      <c r="B301" s="62">
        <v>1</v>
      </c>
      <c r="C301" s="21"/>
      <c r="D301" s="9" t="s">
        <v>715</v>
      </c>
      <c r="E301" s="76" t="s">
        <v>73</v>
      </c>
      <c r="F301" s="55"/>
      <c r="G301" s="9"/>
      <c r="H301" s="9"/>
      <c r="I301" s="52"/>
      <c r="J301" s="44" t="s">
        <v>716</v>
      </c>
      <c r="K301" s="7"/>
    </row>
    <row r="302" spans="1:11" s="2" customFormat="1" ht="45">
      <c r="A302" s="83"/>
      <c r="B302" s="67">
        <v>2</v>
      </c>
      <c r="C302" s="139"/>
      <c r="D302" s="140" t="s">
        <v>725</v>
      </c>
      <c r="E302" s="76" t="s">
        <v>73</v>
      </c>
      <c r="F302" s="55"/>
      <c r="G302" s="9"/>
      <c r="H302" s="9"/>
      <c r="I302" s="52"/>
      <c r="J302" s="44" t="s">
        <v>726</v>
      </c>
      <c r="K302" s="7" t="s">
        <v>277</v>
      </c>
    </row>
    <row r="303" spans="1:11" s="2" customFormat="1" ht="30">
      <c r="A303" s="83"/>
      <c r="B303" s="62">
        <v>1</v>
      </c>
      <c r="C303" s="139"/>
      <c r="D303" s="140" t="s">
        <v>750</v>
      </c>
      <c r="E303" s="76" t="s">
        <v>73</v>
      </c>
      <c r="F303" s="55"/>
      <c r="G303" s="9"/>
      <c r="H303" s="9"/>
      <c r="I303" s="52"/>
      <c r="J303" s="44" t="s">
        <v>751</v>
      </c>
      <c r="K303" s="7" t="s">
        <v>277</v>
      </c>
    </row>
    <row r="304" spans="1:11" s="2" customFormat="1" ht="45">
      <c r="A304" s="83"/>
      <c r="B304" s="67">
        <v>2</v>
      </c>
      <c r="C304" s="139"/>
      <c r="D304" s="140" t="s">
        <v>759</v>
      </c>
      <c r="E304" s="76" t="s">
        <v>73</v>
      </c>
      <c r="F304" s="55"/>
      <c r="G304" s="9"/>
      <c r="H304" s="9"/>
      <c r="I304" s="52"/>
      <c r="J304" s="44" t="s">
        <v>760</v>
      </c>
      <c r="K304" s="7" t="s">
        <v>277</v>
      </c>
    </row>
    <row r="305" spans="1:11" s="2" customFormat="1" ht="30">
      <c r="A305" s="84"/>
      <c r="B305" s="67">
        <v>2</v>
      </c>
      <c r="C305" s="21"/>
      <c r="D305" s="9" t="s">
        <v>965</v>
      </c>
      <c r="E305" s="76" t="s">
        <v>73</v>
      </c>
      <c r="F305" s="55"/>
      <c r="G305" s="9"/>
      <c r="H305" s="9"/>
      <c r="I305" s="52"/>
      <c r="J305" s="44" t="s">
        <v>966</v>
      </c>
      <c r="K305" s="7" t="s">
        <v>277</v>
      </c>
    </row>
    <row r="306" spans="1:11" s="2" customFormat="1">
      <c r="A306" s="83">
        <f>A297+1</f>
        <v>29</v>
      </c>
      <c r="B306" s="67">
        <v>3</v>
      </c>
      <c r="C306" s="21"/>
      <c r="D306" s="9" t="s">
        <v>76</v>
      </c>
      <c r="E306" s="77" t="s">
        <v>125</v>
      </c>
      <c r="F306" s="55"/>
      <c r="G306" s="9"/>
      <c r="H306" s="9"/>
      <c r="I306" s="52"/>
      <c r="J306" s="44" t="s">
        <v>335</v>
      </c>
      <c r="K306" s="7"/>
    </row>
    <row r="307" spans="1:11" s="2" customFormat="1" ht="60">
      <c r="A307" s="83">
        <f t="shared" si="2"/>
        <v>30</v>
      </c>
      <c r="B307" s="62">
        <v>1</v>
      </c>
      <c r="C307" s="21"/>
      <c r="D307" s="5" t="s">
        <v>76</v>
      </c>
      <c r="E307" s="77" t="s">
        <v>125</v>
      </c>
      <c r="F307" s="55"/>
      <c r="G307" s="9"/>
      <c r="H307" s="9"/>
      <c r="I307" s="52"/>
      <c r="J307" s="44" t="s">
        <v>214</v>
      </c>
      <c r="K307" s="7"/>
    </row>
    <row r="308" spans="1:11" ht="39.75" customHeight="1">
      <c r="A308" s="83">
        <f t="shared" si="2"/>
        <v>31</v>
      </c>
      <c r="B308" s="67">
        <v>3</v>
      </c>
      <c r="D308" s="5" t="s">
        <v>76</v>
      </c>
      <c r="E308" s="77" t="s">
        <v>133</v>
      </c>
      <c r="J308" s="42" t="s">
        <v>134</v>
      </c>
    </row>
    <row r="309" spans="1:11" ht="45">
      <c r="A309" s="83">
        <f t="shared" si="2"/>
        <v>32</v>
      </c>
      <c r="B309" s="71"/>
      <c r="C309" s="25"/>
      <c r="D309" s="16" t="s">
        <v>76</v>
      </c>
      <c r="E309" s="40" t="s">
        <v>125</v>
      </c>
      <c r="F309" s="58"/>
      <c r="G309" s="17" t="s">
        <v>188</v>
      </c>
      <c r="H309" s="17"/>
      <c r="I309" s="59"/>
      <c r="J309" s="45" t="s">
        <v>132</v>
      </c>
      <c r="K309" s="15"/>
    </row>
    <row r="310" spans="1:11" ht="60">
      <c r="A310" s="83">
        <f t="shared" si="2"/>
        <v>33</v>
      </c>
      <c r="B310" s="67">
        <v>3</v>
      </c>
      <c r="D310" s="5" t="s">
        <v>356</v>
      </c>
      <c r="E310" s="77" t="s">
        <v>139</v>
      </c>
      <c r="J310" s="42" t="s">
        <v>140</v>
      </c>
    </row>
    <row r="311" spans="1:11" ht="45">
      <c r="A311" s="83">
        <f t="shared" si="2"/>
        <v>34</v>
      </c>
      <c r="B311" s="68">
        <v>2</v>
      </c>
      <c r="D311" s="5" t="s">
        <v>295</v>
      </c>
      <c r="E311" s="77" t="s">
        <v>125</v>
      </c>
      <c r="J311" s="42" t="s">
        <v>318</v>
      </c>
    </row>
    <row r="312" spans="1:11" ht="39.75" customHeight="1">
      <c r="A312" s="83">
        <f t="shared" si="2"/>
        <v>35</v>
      </c>
      <c r="B312" s="67">
        <v>3</v>
      </c>
      <c r="D312" s="5" t="s">
        <v>108</v>
      </c>
      <c r="E312" s="77" t="s">
        <v>135</v>
      </c>
      <c r="J312" s="42" t="s">
        <v>136</v>
      </c>
    </row>
    <row r="313" spans="1:11" ht="45">
      <c r="A313" s="83">
        <f t="shared" si="2"/>
        <v>36</v>
      </c>
      <c r="B313" s="70">
        <v>3</v>
      </c>
      <c r="D313" s="5" t="s">
        <v>384</v>
      </c>
      <c r="E313" s="77" t="s">
        <v>135</v>
      </c>
      <c r="G313" s="5" t="s">
        <v>581</v>
      </c>
      <c r="J313" s="42" t="s">
        <v>385</v>
      </c>
    </row>
    <row r="314" spans="1:11" ht="180">
      <c r="A314" s="83">
        <f t="shared" si="2"/>
        <v>37</v>
      </c>
      <c r="B314" s="67">
        <v>3</v>
      </c>
      <c r="D314" s="5" t="s">
        <v>516</v>
      </c>
      <c r="E314" s="77" t="s">
        <v>135</v>
      </c>
      <c r="J314" s="42" t="s">
        <v>515</v>
      </c>
      <c r="K314" s="4" t="s">
        <v>277</v>
      </c>
    </row>
    <row r="315" spans="1:11" ht="30">
      <c r="A315" s="83">
        <f t="shared" si="2"/>
        <v>38</v>
      </c>
      <c r="B315" s="67">
        <v>2</v>
      </c>
      <c r="D315" s="5" t="s">
        <v>598</v>
      </c>
      <c r="E315" s="77" t="s">
        <v>135</v>
      </c>
      <c r="J315" s="42" t="s">
        <v>599</v>
      </c>
      <c r="K315" s="4" t="s">
        <v>277</v>
      </c>
    </row>
    <row r="316" spans="1:11" ht="60">
      <c r="A316" s="83">
        <f t="shared" si="2"/>
        <v>39</v>
      </c>
      <c r="B316" s="67">
        <v>2</v>
      </c>
      <c r="D316" s="5" t="s">
        <v>601</v>
      </c>
      <c r="E316" s="77" t="s">
        <v>135</v>
      </c>
      <c r="J316" s="42" t="s">
        <v>600</v>
      </c>
      <c r="K316" s="4" t="s">
        <v>433</v>
      </c>
    </row>
    <row r="317" spans="1:11" ht="45">
      <c r="A317" s="83">
        <f t="shared" si="2"/>
        <v>40</v>
      </c>
      <c r="B317" s="67">
        <v>2</v>
      </c>
      <c r="D317" s="5" t="s">
        <v>711</v>
      </c>
      <c r="E317" s="77" t="s">
        <v>135</v>
      </c>
      <c r="J317" s="42" t="s">
        <v>712</v>
      </c>
      <c r="K317" s="4" t="s">
        <v>277</v>
      </c>
    </row>
    <row r="318" spans="1:11" s="2" customFormat="1" ht="30">
      <c r="A318" s="83">
        <f>A315+1</f>
        <v>39</v>
      </c>
      <c r="B318" s="67">
        <v>2</v>
      </c>
      <c r="C318" s="21"/>
      <c r="D318" s="5" t="s">
        <v>76</v>
      </c>
      <c r="E318" s="78" t="s">
        <v>339</v>
      </c>
      <c r="F318" s="55"/>
      <c r="G318" s="9"/>
      <c r="H318" s="9"/>
      <c r="I318" s="52"/>
      <c r="J318" s="44" t="s">
        <v>342</v>
      </c>
      <c r="K318" s="7"/>
    </row>
    <row r="319" spans="1:11" ht="30">
      <c r="B319" s="63">
        <v>1</v>
      </c>
      <c r="C319" s="21"/>
      <c r="D319" s="5" t="s">
        <v>574</v>
      </c>
      <c r="E319" s="73" t="s">
        <v>184</v>
      </c>
      <c r="J319" s="42" t="s">
        <v>575</v>
      </c>
      <c r="K319" s="4" t="s">
        <v>277</v>
      </c>
    </row>
    <row r="320" spans="1:11" ht="45">
      <c r="A320" s="83">
        <f>A318+1</f>
        <v>40</v>
      </c>
      <c r="B320" s="68">
        <v>2</v>
      </c>
      <c r="D320" s="9" t="s">
        <v>565</v>
      </c>
      <c r="E320" s="75" t="s">
        <v>322</v>
      </c>
      <c r="J320" s="42" t="s">
        <v>582</v>
      </c>
    </row>
    <row r="321" spans="1:11" ht="30">
      <c r="A321" s="83">
        <f t="shared" si="2"/>
        <v>41</v>
      </c>
      <c r="B321" s="68">
        <v>2</v>
      </c>
      <c r="D321" s="5" t="s">
        <v>567</v>
      </c>
      <c r="E321" s="75" t="s">
        <v>322</v>
      </c>
      <c r="J321" s="42" t="s">
        <v>344</v>
      </c>
    </row>
    <row r="322" spans="1:11" ht="45">
      <c r="A322" s="83">
        <f t="shared" si="2"/>
        <v>42</v>
      </c>
      <c r="B322" s="111"/>
      <c r="C322" s="112"/>
      <c r="D322" s="113" t="s">
        <v>375</v>
      </c>
      <c r="E322" s="75" t="s">
        <v>322</v>
      </c>
      <c r="F322" s="114"/>
      <c r="G322" s="130" t="s">
        <v>583</v>
      </c>
      <c r="H322" s="113"/>
      <c r="I322" s="115"/>
      <c r="J322" s="116" t="s">
        <v>568</v>
      </c>
      <c r="K322" s="117"/>
    </row>
    <row r="323" spans="1:11" ht="45">
      <c r="A323" s="83">
        <f t="shared" si="2"/>
        <v>43</v>
      </c>
      <c r="B323" s="68">
        <v>3</v>
      </c>
      <c r="D323" s="5" t="s">
        <v>409</v>
      </c>
      <c r="E323" s="75" t="s">
        <v>322</v>
      </c>
      <c r="J323" s="42" t="s">
        <v>410</v>
      </c>
      <c r="K323" s="4" t="s">
        <v>277</v>
      </c>
    </row>
    <row r="324" spans="1:11" ht="45">
      <c r="B324" s="118">
        <v>2</v>
      </c>
      <c r="C324" s="21"/>
      <c r="D324" s="5" t="s">
        <v>432</v>
      </c>
      <c r="E324" s="75" t="s">
        <v>322</v>
      </c>
      <c r="J324" s="42" t="s">
        <v>434</v>
      </c>
      <c r="K324" s="4" t="s">
        <v>433</v>
      </c>
    </row>
    <row r="325" spans="1:11" s="2" customFormat="1" ht="75">
      <c r="A325" s="83"/>
      <c r="B325" s="118">
        <v>2</v>
      </c>
      <c r="C325" s="21"/>
      <c r="D325" s="5" t="s">
        <v>664</v>
      </c>
      <c r="E325" s="75" t="s">
        <v>322</v>
      </c>
      <c r="F325" s="55"/>
      <c r="G325" s="9"/>
      <c r="H325" s="136"/>
      <c r="I325" s="52"/>
      <c r="J325" s="44" t="s">
        <v>665</v>
      </c>
      <c r="K325" s="7"/>
    </row>
    <row r="326" spans="1:11" s="2" customFormat="1" ht="60">
      <c r="A326" s="83"/>
      <c r="B326" s="138">
        <v>3</v>
      </c>
      <c r="C326" s="21"/>
      <c r="D326" s="16" t="s">
        <v>678</v>
      </c>
      <c r="E326" s="75" t="s">
        <v>322</v>
      </c>
      <c r="F326" s="55"/>
      <c r="G326" s="9"/>
      <c r="H326" s="9"/>
      <c r="I326" s="52"/>
      <c r="J326" s="44" t="s">
        <v>677</v>
      </c>
      <c r="K326" s="7" t="s">
        <v>433</v>
      </c>
    </row>
    <row r="327" spans="1:11" s="2" customFormat="1" ht="45">
      <c r="A327" s="83"/>
      <c r="B327" s="138">
        <v>3</v>
      </c>
      <c r="C327" s="21"/>
      <c r="D327" s="5" t="s">
        <v>805</v>
      </c>
      <c r="E327" s="75" t="s">
        <v>322</v>
      </c>
      <c r="F327" s="55"/>
      <c r="G327" s="9"/>
      <c r="H327" s="9"/>
      <c r="I327" s="52"/>
      <c r="J327" s="44" t="s">
        <v>806</v>
      </c>
      <c r="K327" s="7" t="s">
        <v>433</v>
      </c>
    </row>
    <row r="328" spans="1:11" s="2" customFormat="1" ht="60">
      <c r="A328" s="83"/>
      <c r="B328" s="138">
        <v>2</v>
      </c>
      <c r="C328" s="21"/>
      <c r="D328" s="5" t="s">
        <v>860</v>
      </c>
      <c r="E328" s="103" t="s">
        <v>859</v>
      </c>
      <c r="F328" s="55"/>
      <c r="G328" s="9"/>
      <c r="H328" s="9"/>
      <c r="I328" s="52"/>
      <c r="J328" s="44" t="s">
        <v>861</v>
      </c>
      <c r="K328" s="7"/>
    </row>
    <row r="329" spans="1:11" ht="45">
      <c r="A329" s="83">
        <f>A323+1</f>
        <v>44</v>
      </c>
      <c r="B329" s="118">
        <v>2</v>
      </c>
      <c r="D329" s="5" t="s">
        <v>502</v>
      </c>
      <c r="E329" s="99" t="s">
        <v>467</v>
      </c>
      <c r="J329" s="42" t="s">
        <v>503</v>
      </c>
      <c r="K329" s="4" t="s">
        <v>433</v>
      </c>
    </row>
    <row r="330" spans="1:11" ht="45">
      <c r="A330" s="83">
        <f t="shared" si="2"/>
        <v>45</v>
      </c>
      <c r="B330" s="68">
        <v>2</v>
      </c>
      <c r="D330" s="5" t="s">
        <v>504</v>
      </c>
      <c r="E330" s="99" t="s">
        <v>467</v>
      </c>
      <c r="J330" s="42" t="s">
        <v>505</v>
      </c>
      <c r="K330" s="4" t="s">
        <v>433</v>
      </c>
    </row>
    <row r="331" spans="1:11" ht="153.75">
      <c r="A331" s="83">
        <f t="shared" si="2"/>
        <v>46</v>
      </c>
      <c r="B331" s="68">
        <v>2</v>
      </c>
      <c r="D331" s="5" t="s">
        <v>925</v>
      </c>
      <c r="E331" s="99" t="s">
        <v>467</v>
      </c>
      <c r="J331" s="42" t="s">
        <v>926</v>
      </c>
      <c r="K331" s="4" t="s">
        <v>433</v>
      </c>
    </row>
    <row r="332" spans="1:11" ht="60">
      <c r="A332" s="83">
        <f>A330+1</f>
        <v>46</v>
      </c>
      <c r="B332" s="68">
        <v>2</v>
      </c>
      <c r="D332" s="5" t="s">
        <v>377</v>
      </c>
      <c r="E332" s="88" t="s">
        <v>373</v>
      </c>
      <c r="J332" s="42" t="s">
        <v>378</v>
      </c>
    </row>
    <row r="333" spans="1:11" ht="60">
      <c r="A333" s="83">
        <f t="shared" si="2"/>
        <v>47</v>
      </c>
      <c r="B333" s="68">
        <v>2</v>
      </c>
      <c r="D333" s="5" t="s">
        <v>610</v>
      </c>
      <c r="E333" s="88" t="s">
        <v>373</v>
      </c>
      <c r="J333" s="42" t="s">
        <v>742</v>
      </c>
    </row>
    <row r="334" spans="1:11" s="2" customFormat="1" ht="60">
      <c r="A334" s="83"/>
      <c r="B334" s="68">
        <v>2</v>
      </c>
      <c r="C334" s="21"/>
      <c r="D334" s="9" t="s">
        <v>635</v>
      </c>
      <c r="E334" s="88" t="s">
        <v>373</v>
      </c>
      <c r="F334" s="55"/>
      <c r="G334" s="9"/>
      <c r="H334" s="9"/>
      <c r="I334" s="52"/>
      <c r="J334" s="44" t="s">
        <v>636</v>
      </c>
      <c r="K334" s="7"/>
    </row>
    <row r="335" spans="1:11" s="2" customFormat="1" ht="195">
      <c r="A335" s="83">
        <f>A332+1</f>
        <v>47</v>
      </c>
      <c r="B335" s="70">
        <v>2</v>
      </c>
      <c r="C335" s="21"/>
      <c r="D335" s="9" t="s">
        <v>178</v>
      </c>
      <c r="E335" s="72" t="s">
        <v>270</v>
      </c>
      <c r="F335" s="55"/>
      <c r="G335" s="9"/>
      <c r="H335" s="9"/>
      <c r="I335" s="52"/>
      <c r="J335" s="44" t="s">
        <v>352</v>
      </c>
      <c r="K335" s="7"/>
    </row>
    <row r="336" spans="1:11" ht="90">
      <c r="A336" s="83">
        <f t="shared" si="2"/>
        <v>48</v>
      </c>
      <c r="B336" s="67">
        <v>2</v>
      </c>
      <c r="D336" s="5" t="s">
        <v>354</v>
      </c>
      <c r="E336" s="72" t="s">
        <v>355</v>
      </c>
      <c r="J336" s="42" t="s">
        <v>177</v>
      </c>
    </row>
    <row r="337" spans="1:11" ht="45">
      <c r="A337" s="83">
        <f t="shared" si="2"/>
        <v>49</v>
      </c>
      <c r="B337" s="62">
        <v>1</v>
      </c>
      <c r="D337" s="5" t="s">
        <v>521</v>
      </c>
      <c r="E337" s="72" t="s">
        <v>355</v>
      </c>
      <c r="J337" s="42" t="s">
        <v>522</v>
      </c>
    </row>
    <row r="338" spans="1:11" ht="105">
      <c r="A338" s="83">
        <f t="shared" si="2"/>
        <v>50</v>
      </c>
      <c r="B338" s="67">
        <v>3</v>
      </c>
      <c r="D338" s="5" t="s">
        <v>357</v>
      </c>
      <c r="E338" s="72" t="s">
        <v>150</v>
      </c>
      <c r="G338" s="9"/>
      <c r="H338" s="9"/>
      <c r="I338" s="52"/>
      <c r="J338" s="42" t="s">
        <v>151</v>
      </c>
    </row>
    <row r="339" spans="1:11" ht="60">
      <c r="A339" s="83">
        <f t="shared" si="2"/>
        <v>51</v>
      </c>
      <c r="B339" s="63">
        <v>1</v>
      </c>
      <c r="D339" s="5" t="s">
        <v>331</v>
      </c>
      <c r="E339" s="72" t="s">
        <v>166</v>
      </c>
      <c r="J339" s="42" t="s">
        <v>332</v>
      </c>
    </row>
    <row r="340" spans="1:11" ht="30">
      <c r="A340" s="83">
        <f t="shared" si="2"/>
        <v>52</v>
      </c>
      <c r="B340" s="68">
        <v>3</v>
      </c>
      <c r="D340" s="5" t="s">
        <v>167</v>
      </c>
      <c r="E340" s="72" t="s">
        <v>166</v>
      </c>
      <c r="J340" s="42" t="s">
        <v>169</v>
      </c>
      <c r="K340" s="4" t="s">
        <v>168</v>
      </c>
    </row>
    <row r="341" spans="1:11" ht="45">
      <c r="A341" s="83">
        <f t="shared" si="2"/>
        <v>53</v>
      </c>
      <c r="B341" s="68">
        <v>3</v>
      </c>
      <c r="D341" s="5" t="s">
        <v>159</v>
      </c>
      <c r="E341" s="72" t="s">
        <v>166</v>
      </c>
      <c r="J341" s="42" t="s">
        <v>171</v>
      </c>
      <c r="K341" s="4" t="s">
        <v>168</v>
      </c>
    </row>
    <row r="342" spans="1:11" ht="30">
      <c r="A342" s="83">
        <f t="shared" si="2"/>
        <v>54</v>
      </c>
      <c r="B342" s="68">
        <v>3</v>
      </c>
      <c r="D342" s="5" t="s">
        <v>174</v>
      </c>
      <c r="E342" s="72" t="s">
        <v>166</v>
      </c>
      <c r="J342" s="42" t="s">
        <v>175</v>
      </c>
      <c r="K342" s="4" t="s">
        <v>168</v>
      </c>
    </row>
    <row r="343" spans="1:11" ht="60">
      <c r="A343" s="83">
        <f t="shared" si="2"/>
        <v>55</v>
      </c>
      <c r="B343" s="68">
        <v>1</v>
      </c>
      <c r="D343" s="5" t="s">
        <v>178</v>
      </c>
      <c r="E343" s="72" t="s">
        <v>166</v>
      </c>
      <c r="J343" s="42" t="s">
        <v>185</v>
      </c>
      <c r="K343" s="4" t="s">
        <v>186</v>
      </c>
    </row>
    <row r="344" spans="1:11" ht="30">
      <c r="A344" s="83">
        <f t="shared" si="2"/>
        <v>56</v>
      </c>
      <c r="D344" s="5" t="s">
        <v>18</v>
      </c>
      <c r="E344" s="72" t="s">
        <v>166</v>
      </c>
      <c r="J344" s="42" t="s">
        <v>235</v>
      </c>
    </row>
    <row r="345" spans="1:11" ht="30">
      <c r="A345" s="83">
        <f t="shared" si="2"/>
        <v>57</v>
      </c>
      <c r="B345" s="68">
        <v>2</v>
      </c>
      <c r="D345" s="5" t="s">
        <v>18</v>
      </c>
      <c r="E345" s="72" t="s">
        <v>270</v>
      </c>
      <c r="J345" s="42" t="s">
        <v>235</v>
      </c>
    </row>
    <row r="346" spans="1:11" ht="45">
      <c r="A346" s="83">
        <f t="shared" si="2"/>
        <v>58</v>
      </c>
      <c r="B346" s="68">
        <v>3</v>
      </c>
      <c r="D346" s="5" t="s">
        <v>76</v>
      </c>
      <c r="E346" s="72" t="s">
        <v>270</v>
      </c>
      <c r="J346" s="42" t="s">
        <v>275</v>
      </c>
    </row>
    <row r="347" spans="1:11" ht="75">
      <c r="A347" s="83">
        <f t="shared" si="2"/>
        <v>59</v>
      </c>
      <c r="B347" s="68">
        <v>3</v>
      </c>
      <c r="D347" s="5" t="s">
        <v>76</v>
      </c>
      <c r="E347" s="72" t="s">
        <v>150</v>
      </c>
      <c r="J347" s="42" t="s">
        <v>280</v>
      </c>
      <c r="K347" s="4" t="s">
        <v>208</v>
      </c>
    </row>
    <row r="348" spans="1:11" ht="30">
      <c r="A348" s="83">
        <f t="shared" si="2"/>
        <v>60</v>
      </c>
      <c r="B348" s="68">
        <v>2</v>
      </c>
      <c r="D348" s="5" t="s">
        <v>295</v>
      </c>
      <c r="E348" s="72" t="s">
        <v>270</v>
      </c>
      <c r="J348" s="42" t="s">
        <v>317</v>
      </c>
    </row>
    <row r="349" spans="1:11" ht="45">
      <c r="A349" s="83">
        <f t="shared" si="2"/>
        <v>61</v>
      </c>
      <c r="B349" s="68">
        <v>2</v>
      </c>
      <c r="D349" s="5" t="s">
        <v>392</v>
      </c>
      <c r="E349" s="72" t="s">
        <v>270</v>
      </c>
      <c r="J349" s="42" t="s">
        <v>393</v>
      </c>
    </row>
    <row r="350" spans="1:11" ht="60">
      <c r="A350" s="83">
        <f t="shared" si="2"/>
        <v>62</v>
      </c>
      <c r="B350" s="68">
        <v>3</v>
      </c>
      <c r="D350" s="5" t="s">
        <v>430</v>
      </c>
      <c r="E350" s="72" t="s">
        <v>270</v>
      </c>
      <c r="J350" s="42" t="s">
        <v>431</v>
      </c>
    </row>
    <row r="351" spans="1:11" ht="30">
      <c r="A351" s="83">
        <f t="shared" si="2"/>
        <v>63</v>
      </c>
      <c r="B351" s="68">
        <v>2</v>
      </c>
      <c r="D351" s="5" t="s">
        <v>477</v>
      </c>
      <c r="E351" s="72" t="s">
        <v>270</v>
      </c>
      <c r="J351" s="42" t="s">
        <v>478</v>
      </c>
    </row>
    <row r="352" spans="1:11" ht="30">
      <c r="A352" s="83">
        <f t="shared" si="2"/>
        <v>64</v>
      </c>
      <c r="B352" s="68">
        <v>0</v>
      </c>
      <c r="D352" s="5" t="s">
        <v>602</v>
      </c>
      <c r="E352" s="72" t="s">
        <v>270</v>
      </c>
      <c r="J352" s="42" t="s">
        <v>603</v>
      </c>
      <c r="K352" s="4" t="s">
        <v>433</v>
      </c>
    </row>
    <row r="353" spans="1:11" ht="75">
      <c r="B353" s="68">
        <v>2</v>
      </c>
      <c r="C353" s="21"/>
      <c r="D353" s="9" t="s">
        <v>739</v>
      </c>
      <c r="E353" s="72" t="s">
        <v>270</v>
      </c>
      <c r="J353" s="42" t="s">
        <v>740</v>
      </c>
    </row>
    <row r="354" spans="1:11" ht="30">
      <c r="B354" s="68">
        <v>3</v>
      </c>
      <c r="C354" s="21"/>
      <c r="D354" s="9" t="s">
        <v>765</v>
      </c>
      <c r="E354" s="72" t="s">
        <v>736</v>
      </c>
      <c r="J354" s="42" t="s">
        <v>766</v>
      </c>
    </row>
    <row r="355" spans="1:11" s="2" customFormat="1" ht="90">
      <c r="A355" s="84"/>
      <c r="B355" s="67">
        <v>2</v>
      </c>
      <c r="C355" s="21"/>
      <c r="D355" s="9" t="s">
        <v>784</v>
      </c>
      <c r="E355" s="72" t="s">
        <v>736</v>
      </c>
      <c r="F355" s="55"/>
      <c r="G355" s="9"/>
      <c r="H355" s="9"/>
      <c r="I355" s="52"/>
      <c r="J355" s="44" t="s">
        <v>785</v>
      </c>
      <c r="K355" s="7"/>
    </row>
    <row r="356" spans="1:11" s="2" customFormat="1" ht="60">
      <c r="A356" s="84"/>
      <c r="B356" s="67">
        <v>2</v>
      </c>
      <c r="C356" s="21"/>
      <c r="D356" s="9" t="s">
        <v>818</v>
      </c>
      <c r="E356" s="72" t="s">
        <v>300</v>
      </c>
      <c r="F356" s="55"/>
      <c r="G356" s="9"/>
      <c r="H356" s="9"/>
      <c r="I356" s="52"/>
      <c r="J356" s="144" t="s">
        <v>826</v>
      </c>
      <c r="K356" s="7"/>
    </row>
    <row r="357" spans="1:11" s="2" customFormat="1" ht="70.5" customHeight="1">
      <c r="A357" s="84"/>
      <c r="B357" s="67">
        <v>2</v>
      </c>
      <c r="C357" s="21"/>
      <c r="D357" s="9" t="s">
        <v>937</v>
      </c>
      <c r="E357" s="72" t="s">
        <v>270</v>
      </c>
      <c r="F357" s="55"/>
      <c r="G357" s="9"/>
      <c r="H357" s="9"/>
      <c r="I357" s="51"/>
      <c r="J357" s="44" t="s">
        <v>938</v>
      </c>
      <c r="K357" s="7"/>
    </row>
    <row r="358" spans="1:11" s="2" customFormat="1" ht="30">
      <c r="A358" s="84"/>
      <c r="B358" s="67">
        <v>2</v>
      </c>
      <c r="C358" s="21"/>
      <c r="D358" s="9" t="s">
        <v>963</v>
      </c>
      <c r="E358" s="72" t="s">
        <v>300</v>
      </c>
      <c r="F358" s="55"/>
      <c r="G358" s="9"/>
      <c r="H358" s="9"/>
      <c r="I358" s="52"/>
      <c r="J358" s="44" t="s">
        <v>964</v>
      </c>
      <c r="K358" s="7" t="s">
        <v>277</v>
      </c>
    </row>
    <row r="359" spans="1:11" ht="23.25" customHeight="1">
      <c r="A359" s="83">
        <f>A351+1</f>
        <v>64</v>
      </c>
      <c r="B359" s="68">
        <v>2</v>
      </c>
      <c r="D359" s="5" t="s">
        <v>18</v>
      </c>
      <c r="E359" s="81" t="s">
        <v>241</v>
      </c>
      <c r="J359" s="42" t="s">
        <v>242</v>
      </c>
    </row>
    <row r="360" spans="1:11" ht="30">
      <c r="A360" s="83">
        <f t="shared" si="2"/>
        <v>65</v>
      </c>
      <c r="B360" s="68">
        <v>3</v>
      </c>
      <c r="D360" s="5" t="s">
        <v>365</v>
      </c>
      <c r="E360" s="81" t="s">
        <v>241</v>
      </c>
      <c r="J360" s="42" t="s">
        <v>194</v>
      </c>
    </row>
    <row r="361" spans="1:11" ht="144" customHeight="1">
      <c r="A361" s="83">
        <f t="shared" si="2"/>
        <v>66</v>
      </c>
      <c r="B361" s="67">
        <v>2</v>
      </c>
      <c r="C361" s="22"/>
      <c r="D361" s="5" t="s">
        <v>379</v>
      </c>
      <c r="E361" s="81" t="s">
        <v>241</v>
      </c>
      <c r="H361" s="5" t="s">
        <v>380</v>
      </c>
      <c r="J361" s="42" t="s">
        <v>584</v>
      </c>
    </row>
    <row r="362" spans="1:11" ht="105">
      <c r="A362" s="83">
        <f t="shared" si="2"/>
        <v>67</v>
      </c>
      <c r="B362" s="67">
        <v>2</v>
      </c>
      <c r="D362" s="5" t="s">
        <v>381</v>
      </c>
      <c r="E362" s="81" t="s">
        <v>241</v>
      </c>
      <c r="J362" s="42" t="s">
        <v>396</v>
      </c>
    </row>
    <row r="363" spans="1:11" s="2" customFormat="1" ht="45">
      <c r="A363" s="83">
        <f t="shared" si="2"/>
        <v>68</v>
      </c>
      <c r="B363" s="67">
        <v>2</v>
      </c>
      <c r="C363" s="21"/>
      <c r="D363" s="9" t="s">
        <v>480</v>
      </c>
      <c r="E363" s="81" t="s">
        <v>241</v>
      </c>
      <c r="F363" s="55"/>
      <c r="G363" s="9"/>
      <c r="H363" s="9"/>
      <c r="I363" s="52"/>
      <c r="J363" s="44" t="s">
        <v>481</v>
      </c>
      <c r="K363" s="7"/>
    </row>
    <row r="364" spans="1:11" s="2" customFormat="1">
      <c r="A364" s="83">
        <f t="shared" si="2"/>
        <v>69</v>
      </c>
      <c r="B364" s="67">
        <v>2</v>
      </c>
      <c r="C364" s="21" t="s">
        <v>570</v>
      </c>
      <c r="D364" s="90" t="s">
        <v>592</v>
      </c>
      <c r="E364" s="132" t="s">
        <v>591</v>
      </c>
      <c r="F364" s="55"/>
      <c r="G364" s="9"/>
      <c r="H364" s="9"/>
      <c r="I364" s="52"/>
      <c r="J364" s="44" t="s">
        <v>746</v>
      </c>
      <c r="K364" s="7"/>
    </row>
    <row r="365" spans="1:11" ht="75">
      <c r="A365" s="83">
        <f t="shared" ref="A365" si="3">A364+1</f>
        <v>70</v>
      </c>
      <c r="D365" s="9" t="s">
        <v>838</v>
      </c>
      <c r="E365" s="40" t="s">
        <v>38</v>
      </c>
      <c r="J365" s="42" t="s">
        <v>837</v>
      </c>
      <c r="K365" s="4" t="s">
        <v>277</v>
      </c>
    </row>
    <row r="366" spans="1:11">
      <c r="D366" s="9"/>
    </row>
  </sheetData>
  <autoFilter ref="B1:K18"/>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K11"/>
  <sheetViews>
    <sheetView topLeftCell="B1" zoomScale="75" zoomScaleNormal="75" workbookViewId="0">
      <pane ySplit="1" topLeftCell="A2" activePane="bottomLeft" state="frozen"/>
      <selection pane="bottomLeft" activeCell="F17" sqref="F17"/>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46.5" customHeight="1">
      <c r="B2" s="65"/>
      <c r="C2" s="135" t="s">
        <v>102</v>
      </c>
      <c r="D2" s="5" t="s">
        <v>553</v>
      </c>
      <c r="E2" s="37" t="s">
        <v>554</v>
      </c>
      <c r="F2" s="48" t="s">
        <v>561</v>
      </c>
      <c r="I2" s="49" t="s">
        <v>558</v>
      </c>
      <c r="J2" s="42" t="s">
        <v>555</v>
      </c>
      <c r="K2" s="6"/>
    </row>
    <row r="3" spans="1:11" s="11" customFormat="1" ht="32.25" customHeight="1">
      <c r="A3" s="82"/>
      <c r="B3" s="64"/>
      <c r="C3" s="19"/>
      <c r="D3" s="13"/>
      <c r="E3" s="38"/>
      <c r="F3" s="53"/>
      <c r="G3" s="13"/>
      <c r="H3" s="13"/>
      <c r="I3" s="54"/>
      <c r="J3" s="43"/>
      <c r="K3" s="12"/>
    </row>
    <row r="4" spans="1:11" s="2" customFormat="1" ht="32.25" customHeight="1">
      <c r="A4" s="84"/>
      <c r="B4" s="65"/>
      <c r="C4" s="135" t="s">
        <v>942</v>
      </c>
      <c r="D4" s="9" t="s">
        <v>943</v>
      </c>
      <c r="E4" s="39" t="s">
        <v>554</v>
      </c>
      <c r="F4" s="55"/>
      <c r="G4" s="9" t="s">
        <v>945</v>
      </c>
      <c r="H4" s="9"/>
      <c r="I4" s="52"/>
      <c r="J4" s="44" t="s">
        <v>944</v>
      </c>
      <c r="K4" s="7"/>
    </row>
    <row r="5" spans="1:11" s="2" customFormat="1" ht="32.25" customHeight="1">
      <c r="A5" s="84"/>
      <c r="B5" s="67"/>
      <c r="C5" s="21"/>
      <c r="D5" s="9"/>
      <c r="E5" s="39"/>
      <c r="F5" s="55"/>
      <c r="G5" s="9"/>
      <c r="H5" s="9"/>
      <c r="I5" s="52"/>
      <c r="J5" s="44"/>
      <c r="K5" s="7"/>
    </row>
    <row r="6" spans="1:11" s="11" customFormat="1" ht="32.25" customHeight="1">
      <c r="A6" s="82"/>
      <c r="B6" s="64"/>
      <c r="C6" s="19"/>
      <c r="D6" s="13"/>
      <c r="E6" s="38"/>
      <c r="F6" s="53"/>
      <c r="G6" s="13"/>
      <c r="H6" s="13"/>
      <c r="I6" s="54"/>
      <c r="J6" s="43"/>
      <c r="K6" s="12"/>
    </row>
    <row r="7" spans="1:11" s="2" customFormat="1" ht="32.25" customHeight="1">
      <c r="A7" s="84"/>
      <c r="B7" s="67"/>
      <c r="C7" s="21"/>
      <c r="D7" s="9" t="s">
        <v>884</v>
      </c>
      <c r="E7" s="39" t="s">
        <v>300</v>
      </c>
      <c r="F7" s="55"/>
      <c r="G7" s="9"/>
      <c r="H7" s="9"/>
      <c r="I7" s="52"/>
      <c r="J7" s="44" t="s">
        <v>885</v>
      </c>
      <c r="K7" s="7"/>
    </row>
    <row r="8" spans="1:11" s="2" customFormat="1" ht="48.75" customHeight="1">
      <c r="A8" s="83">
        <v>1</v>
      </c>
      <c r="B8" s="67">
        <v>2</v>
      </c>
      <c r="C8" s="21"/>
      <c r="D8" s="9" t="s">
        <v>556</v>
      </c>
      <c r="E8" s="39" t="s">
        <v>554</v>
      </c>
      <c r="F8" s="55"/>
      <c r="G8" s="9"/>
      <c r="H8" s="9"/>
      <c r="I8" s="52"/>
      <c r="J8" s="44" t="s">
        <v>557</v>
      </c>
      <c r="K8" s="7"/>
    </row>
    <row r="9" spans="1:11">
      <c r="A9" s="110">
        <v>1</v>
      </c>
      <c r="D9" s="5" t="s">
        <v>159</v>
      </c>
      <c r="E9" s="37" t="s">
        <v>554</v>
      </c>
      <c r="J9" s="42" t="s">
        <v>559</v>
      </c>
    </row>
    <row r="10" spans="1:11">
      <c r="D10" s="5" t="s">
        <v>940</v>
      </c>
      <c r="E10" s="37" t="s">
        <v>554</v>
      </c>
      <c r="J10" s="42" t="s">
        <v>941</v>
      </c>
    </row>
    <row r="11" spans="1:11" ht="45">
      <c r="D11" s="5" t="s">
        <v>159</v>
      </c>
      <c r="E11" s="37" t="s">
        <v>467</v>
      </c>
      <c r="J11" s="42" t="s">
        <v>946</v>
      </c>
    </row>
  </sheetData>
  <autoFilter ref="B1:K2"/>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K134"/>
  <sheetViews>
    <sheetView topLeftCell="A32" workbookViewId="0">
      <selection activeCell="D38" sqref="D38"/>
    </sheetView>
  </sheetViews>
  <sheetFormatPr baseColWidth="10" defaultRowHeight="15"/>
  <cols>
    <col min="1" max="1" width="11.42578125" style="27"/>
    <col min="2" max="2" width="24.7109375" style="26" customWidth="1"/>
    <col min="3" max="3" width="26.7109375" style="26" customWidth="1"/>
    <col min="4" max="4" width="76" style="26" customWidth="1"/>
    <col min="5" max="11" width="11.42578125" style="26"/>
    <col min="12" max="16384" width="11.42578125" style="27"/>
  </cols>
  <sheetData>
    <row r="1" spans="1:11" ht="24" customHeight="1">
      <c r="B1" s="171" t="s">
        <v>170</v>
      </c>
      <c r="C1" s="171"/>
      <c r="D1" s="171"/>
    </row>
    <row r="2" spans="1:11" ht="24" customHeight="1">
      <c r="B2" s="172" t="s">
        <v>560</v>
      </c>
      <c r="C2" s="173"/>
      <c r="D2" s="174"/>
    </row>
    <row r="3" spans="1:11" ht="54" customHeight="1">
      <c r="A3" s="175" t="s">
        <v>456</v>
      </c>
      <c r="B3" s="97" t="s">
        <v>441</v>
      </c>
      <c r="C3" s="5" t="s">
        <v>0</v>
      </c>
      <c r="D3" s="5" t="s">
        <v>442</v>
      </c>
      <c r="E3" s="98">
        <v>41546</v>
      </c>
    </row>
    <row r="4" spans="1:11" ht="40.5" customHeight="1">
      <c r="A4" s="175"/>
      <c r="B4" s="5" t="s">
        <v>441</v>
      </c>
      <c r="C4" s="5" t="s">
        <v>443</v>
      </c>
      <c r="D4" s="5" t="s">
        <v>455</v>
      </c>
    </row>
    <row r="5" spans="1:11">
      <c r="A5" s="175"/>
      <c r="B5" s="13"/>
      <c r="C5" s="13"/>
      <c r="D5" s="13"/>
    </row>
    <row r="6" spans="1:11" ht="30">
      <c r="A6" s="175"/>
      <c r="B6" s="5" t="s">
        <v>438</v>
      </c>
      <c r="C6" s="5" t="s">
        <v>436</v>
      </c>
      <c r="D6" s="5" t="s">
        <v>437</v>
      </c>
    </row>
    <row r="7" spans="1:11" ht="30">
      <c r="A7" s="175"/>
      <c r="B7" s="5" t="s">
        <v>438</v>
      </c>
      <c r="C7" s="5" t="s">
        <v>444</v>
      </c>
      <c r="D7" s="5" t="s">
        <v>445</v>
      </c>
    </row>
    <row r="8" spans="1:11">
      <c r="A8" s="175"/>
      <c r="B8" s="5" t="s">
        <v>457</v>
      </c>
      <c r="C8" s="5" t="s">
        <v>458</v>
      </c>
      <c r="D8" s="5" t="s">
        <v>461</v>
      </c>
    </row>
    <row r="9" spans="1:11">
      <c r="A9" s="175"/>
      <c r="B9" s="5" t="s">
        <v>457</v>
      </c>
      <c r="C9" s="5" t="s">
        <v>459</v>
      </c>
      <c r="D9" s="95" t="s">
        <v>460</v>
      </c>
    </row>
    <row r="10" spans="1:11" ht="30">
      <c r="A10" s="175"/>
      <c r="B10" s="5" t="s">
        <v>462</v>
      </c>
      <c r="C10" s="5" t="s">
        <v>463</v>
      </c>
      <c r="D10" s="95" t="s">
        <v>464</v>
      </c>
    </row>
    <row r="11" spans="1:11" s="92" customFormat="1">
      <c r="A11" s="175"/>
      <c r="B11" s="13"/>
      <c r="C11" s="13"/>
      <c r="D11" s="13"/>
      <c r="E11" s="91"/>
      <c r="F11" s="91"/>
      <c r="G11" s="91"/>
      <c r="H11" s="91"/>
      <c r="I11" s="91"/>
      <c r="J11" s="91"/>
      <c r="K11" s="91"/>
    </row>
    <row r="12" spans="1:11">
      <c r="A12" s="175"/>
      <c r="B12" s="97" t="s">
        <v>0</v>
      </c>
      <c r="C12" s="5" t="s">
        <v>19</v>
      </c>
      <c r="D12" s="5" t="s">
        <v>449</v>
      </c>
      <c r="E12" s="98">
        <v>41546</v>
      </c>
    </row>
    <row r="13" spans="1:11" ht="30">
      <c r="A13" s="175"/>
      <c r="B13" s="97" t="s">
        <v>0</v>
      </c>
      <c r="C13" s="5" t="s">
        <v>73</v>
      </c>
      <c r="D13" s="5" t="s">
        <v>471</v>
      </c>
      <c r="E13" s="98">
        <v>41546</v>
      </c>
    </row>
    <row r="14" spans="1:11" ht="30">
      <c r="A14" s="175"/>
      <c r="B14" s="97" t="s">
        <v>0</v>
      </c>
      <c r="C14" s="5" t="s">
        <v>125</v>
      </c>
      <c r="D14" s="5" t="s">
        <v>465</v>
      </c>
      <c r="E14" s="98">
        <v>41546</v>
      </c>
    </row>
    <row r="15" spans="1:11" ht="360">
      <c r="A15" s="175"/>
      <c r="B15" s="97" t="s">
        <v>0</v>
      </c>
      <c r="C15" s="5" t="s">
        <v>452</v>
      </c>
      <c r="D15" s="5" t="s">
        <v>454</v>
      </c>
      <c r="E15" s="98">
        <v>41546</v>
      </c>
    </row>
    <row r="16" spans="1:11" ht="30">
      <c r="A16" s="175"/>
      <c r="B16" s="97" t="s">
        <v>0</v>
      </c>
      <c r="C16" s="5" t="s">
        <v>11</v>
      </c>
      <c r="D16" s="5" t="s">
        <v>453</v>
      </c>
      <c r="E16" s="98">
        <v>41546</v>
      </c>
    </row>
    <row r="17" spans="1:11" ht="60">
      <c r="A17" s="175"/>
      <c r="B17" s="97" t="s">
        <v>0</v>
      </c>
      <c r="C17" s="5" t="s">
        <v>439</v>
      </c>
      <c r="D17" s="5" t="s">
        <v>446</v>
      </c>
      <c r="E17" s="98">
        <v>41546</v>
      </c>
    </row>
    <row r="18" spans="1:11">
      <c r="A18" s="175"/>
      <c r="B18" s="97" t="s">
        <v>0</v>
      </c>
      <c r="C18" s="5" t="s">
        <v>447</v>
      </c>
      <c r="D18" s="5" t="s">
        <v>448</v>
      </c>
      <c r="E18" s="98">
        <v>41546</v>
      </c>
    </row>
    <row r="19" spans="1:11" s="92" customFormat="1">
      <c r="B19" s="13"/>
      <c r="C19" s="13"/>
      <c r="D19" s="13"/>
      <c r="E19" s="91"/>
      <c r="F19" s="91"/>
      <c r="G19" s="91"/>
      <c r="H19" s="91"/>
      <c r="I19" s="91"/>
      <c r="J19" s="91"/>
      <c r="K19" s="91"/>
    </row>
    <row r="20" spans="1:11" s="100" customFormat="1" ht="19.5" customHeight="1">
      <c r="B20" s="168" t="s">
        <v>500</v>
      </c>
      <c r="C20" s="169"/>
      <c r="D20" s="170"/>
      <c r="E20" s="101"/>
      <c r="F20" s="101"/>
      <c r="G20" s="101"/>
      <c r="H20" s="101"/>
      <c r="I20" s="101"/>
      <c r="J20" s="101"/>
      <c r="K20" s="101"/>
    </row>
    <row r="21" spans="1:11" s="92" customFormat="1">
      <c r="B21" s="13"/>
      <c r="C21" s="13"/>
      <c r="D21" s="13"/>
      <c r="E21" s="91"/>
      <c r="F21" s="91"/>
      <c r="G21" s="91"/>
      <c r="H21" s="91"/>
      <c r="I21" s="91"/>
      <c r="J21" s="91"/>
      <c r="K21" s="91"/>
    </row>
    <row r="22" spans="1:11" ht="54" customHeight="1">
      <c r="B22" s="97" t="s">
        <v>441</v>
      </c>
      <c r="C22" s="5" t="s">
        <v>0</v>
      </c>
      <c r="D22" s="5" t="s">
        <v>487</v>
      </c>
    </row>
    <row r="23" spans="1:11" s="93" customFormat="1" ht="28.5" customHeight="1">
      <c r="B23" s="97" t="s">
        <v>0</v>
      </c>
      <c r="C23" s="9" t="s">
        <v>488</v>
      </c>
      <c r="D23" s="9" t="s">
        <v>490</v>
      </c>
      <c r="E23" s="94"/>
      <c r="F23" s="94"/>
      <c r="G23" s="94"/>
      <c r="H23" s="94"/>
      <c r="I23" s="94"/>
      <c r="J23" s="94"/>
      <c r="K23" s="94"/>
    </row>
    <row r="24" spans="1:11" s="93" customFormat="1" ht="28.5" customHeight="1">
      <c r="B24" s="97" t="s">
        <v>0</v>
      </c>
      <c r="C24" s="9" t="s">
        <v>492</v>
      </c>
      <c r="D24" s="9" t="s">
        <v>491</v>
      </c>
      <c r="E24" s="94"/>
      <c r="F24" s="94"/>
      <c r="G24" s="94"/>
      <c r="H24" s="94"/>
      <c r="I24" s="94"/>
      <c r="J24" s="94"/>
      <c r="K24" s="94"/>
    </row>
    <row r="25" spans="1:11" s="93" customFormat="1" ht="45.75" customHeight="1">
      <c r="B25" s="102" t="s">
        <v>0</v>
      </c>
      <c r="C25" s="9" t="s">
        <v>489</v>
      </c>
      <c r="D25" s="9" t="s">
        <v>497</v>
      </c>
      <c r="E25" s="94"/>
      <c r="F25" s="94"/>
      <c r="G25" s="94"/>
      <c r="H25" s="94"/>
      <c r="I25" s="94"/>
      <c r="J25" s="94"/>
      <c r="K25" s="94"/>
    </row>
    <row r="26" spans="1:11" s="92" customFormat="1">
      <c r="B26" s="13"/>
      <c r="C26" s="13"/>
      <c r="D26" s="13"/>
      <c r="E26" s="91"/>
      <c r="F26" s="91"/>
      <c r="G26" s="91"/>
      <c r="H26" s="91"/>
      <c r="I26" s="91"/>
      <c r="J26" s="91"/>
      <c r="K26" s="91"/>
    </row>
    <row r="27" spans="1:11" s="100" customFormat="1" ht="19.5" customHeight="1">
      <c r="B27" s="168" t="s">
        <v>501</v>
      </c>
      <c r="C27" s="169"/>
      <c r="D27" s="170"/>
      <c r="E27" s="101"/>
      <c r="F27" s="101"/>
      <c r="G27" s="101"/>
      <c r="H27" s="101"/>
      <c r="I27" s="101"/>
      <c r="J27" s="101"/>
      <c r="K27" s="101"/>
    </row>
    <row r="28" spans="1:11" s="92" customFormat="1">
      <c r="B28" s="13"/>
      <c r="C28" s="13"/>
      <c r="D28" s="13"/>
      <c r="E28" s="91"/>
      <c r="F28" s="91"/>
      <c r="G28" s="91"/>
      <c r="H28" s="91"/>
      <c r="I28" s="91"/>
      <c r="J28" s="91"/>
      <c r="K28" s="91"/>
    </row>
    <row r="29" spans="1:11" ht="54" customHeight="1">
      <c r="B29" s="97" t="s">
        <v>441</v>
      </c>
      <c r="C29" s="97" t="s">
        <v>0</v>
      </c>
      <c r="D29" s="97" t="s">
        <v>487</v>
      </c>
    </row>
    <row r="30" spans="1:11" s="93" customFormat="1" ht="99.75" customHeight="1">
      <c r="B30" s="97" t="s">
        <v>0</v>
      </c>
      <c r="C30" s="97" t="s">
        <v>498</v>
      </c>
      <c r="D30" s="97" t="s">
        <v>499</v>
      </c>
      <c r="E30" s="94"/>
      <c r="F30" s="94"/>
      <c r="G30" s="94"/>
      <c r="H30" s="94"/>
      <c r="I30" s="94"/>
      <c r="J30" s="94"/>
      <c r="K30" s="94"/>
    </row>
    <row r="31" spans="1:11" ht="78" customHeight="1">
      <c r="B31" s="97" t="s">
        <v>440</v>
      </c>
      <c r="C31" s="97" t="s">
        <v>524</v>
      </c>
      <c r="D31" s="97" t="s">
        <v>494</v>
      </c>
    </row>
    <row r="32" spans="1:11" ht="60.75" customHeight="1">
      <c r="B32" s="97" t="s">
        <v>450</v>
      </c>
      <c r="C32" s="97" t="s">
        <v>451</v>
      </c>
      <c r="D32" s="97" t="s">
        <v>525</v>
      </c>
    </row>
    <row r="33" spans="2:11">
      <c r="B33" s="97" t="s">
        <v>0</v>
      </c>
      <c r="C33" s="97" t="s">
        <v>488</v>
      </c>
      <c r="D33" s="97" t="s">
        <v>523</v>
      </c>
    </row>
    <row r="34" spans="2:11" s="92" customFormat="1">
      <c r="B34" s="13"/>
      <c r="C34" s="13"/>
      <c r="D34" s="13"/>
      <c r="E34" s="91"/>
      <c r="F34" s="91"/>
      <c r="G34" s="91"/>
      <c r="H34" s="91"/>
      <c r="I34" s="91"/>
      <c r="J34" s="91"/>
      <c r="K34" s="91"/>
    </row>
    <row r="35" spans="2:11" s="100" customFormat="1" ht="19.5" customHeight="1">
      <c r="B35" s="168" t="s">
        <v>571</v>
      </c>
      <c r="C35" s="169"/>
      <c r="D35" s="170"/>
      <c r="E35" s="101"/>
      <c r="F35" s="101"/>
      <c r="G35" s="101"/>
      <c r="H35" s="101"/>
      <c r="I35" s="101"/>
      <c r="J35" s="101"/>
      <c r="K35" s="101"/>
    </row>
    <row r="36" spans="2:11" s="92" customFormat="1">
      <c r="B36" s="13"/>
      <c r="C36" s="13"/>
      <c r="D36" s="13"/>
      <c r="E36" s="91"/>
      <c r="F36" s="91"/>
      <c r="G36" s="91"/>
      <c r="H36" s="91"/>
      <c r="I36" s="91"/>
      <c r="J36" s="91"/>
      <c r="K36" s="91"/>
    </row>
    <row r="37" spans="2:11" ht="90">
      <c r="B37" s="5" t="s">
        <v>0</v>
      </c>
      <c r="C37" s="5" t="s">
        <v>572</v>
      </c>
      <c r="D37" s="5" t="s">
        <v>573</v>
      </c>
    </row>
    <row r="38" spans="2:11">
      <c r="B38" s="5"/>
      <c r="C38" s="5"/>
      <c r="D38" s="5"/>
    </row>
    <row r="39" spans="2:11">
      <c r="B39" s="5"/>
      <c r="C39" s="5"/>
      <c r="D39" s="5"/>
    </row>
    <row r="40" spans="2:11">
      <c r="B40" s="5"/>
      <c r="C40" s="5"/>
      <c r="D40" s="5"/>
    </row>
    <row r="41" spans="2:11">
      <c r="B41" s="5"/>
      <c r="C41" s="5"/>
      <c r="D41" s="5"/>
    </row>
    <row r="42" spans="2:11">
      <c r="B42" s="5"/>
      <c r="C42" s="5"/>
      <c r="D42" s="5"/>
    </row>
    <row r="43" spans="2:11">
      <c r="B43" s="5"/>
      <c r="C43" s="5"/>
      <c r="D43" s="5"/>
    </row>
    <row r="44" spans="2:11">
      <c r="B44" s="5"/>
      <c r="C44" s="5"/>
      <c r="D44" s="5"/>
    </row>
    <row r="45" spans="2:11">
      <c r="B45" s="5"/>
      <c r="C45" s="5"/>
      <c r="D45" s="5"/>
    </row>
    <row r="46" spans="2:11">
      <c r="B46" s="5"/>
      <c r="C46" s="5"/>
      <c r="D46" s="5"/>
    </row>
    <row r="47" spans="2:11">
      <c r="B47" s="5"/>
      <c r="C47" s="5"/>
      <c r="D47" s="5"/>
    </row>
    <row r="48" spans="2:11">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6">
    <mergeCell ref="B35:D35"/>
    <mergeCell ref="B1:D1"/>
    <mergeCell ref="B2:D2"/>
    <mergeCell ref="A3:A18"/>
    <mergeCell ref="B20:D20"/>
    <mergeCell ref="B27:D2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 BIP</vt:lpstr>
      <vt:lpstr>Version BIP BATCH</vt:lpstr>
      <vt:lpstr>Note</vt:lpstr>
      <vt:lpstr>CES - Dossier_ER T4 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yveshaddad53@gmail.com</cp:lastModifiedBy>
  <dcterms:created xsi:type="dcterms:W3CDTF">2013-02-18T09:54:56Z</dcterms:created>
  <dcterms:modified xsi:type="dcterms:W3CDTF">2014-02-20T14:34:48Z</dcterms:modified>
</cp:coreProperties>
</file>