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298" i="1"/>
  <c r="A299" s="1"/>
  <c r="A300" s="1"/>
  <c r="A301" s="1"/>
  <c r="A302" s="1"/>
  <c r="A303" s="1"/>
  <c r="A304" s="1"/>
  <c r="A305" s="1"/>
  <c r="A306" s="1"/>
  <c r="A307" s="1"/>
  <c r="A308" s="1"/>
  <c r="A309" s="1"/>
  <c r="A310" s="1"/>
  <c r="A311" s="1"/>
  <c r="A312" s="1"/>
  <c r="A313" s="1"/>
  <c r="A314" s="1"/>
  <c r="A315" s="1"/>
  <c r="A148"/>
  <c r="A121"/>
  <c r="A122" s="1"/>
  <c r="A123" s="1"/>
  <c r="A124" s="1"/>
  <c r="A125" s="1"/>
  <c r="A117"/>
  <c r="A110"/>
  <c r="A102"/>
  <c r="A94"/>
  <c r="A127" l="1"/>
  <c r="A126"/>
  <c r="A316"/>
  <c r="A325"/>
  <c r="A326" s="1"/>
  <c r="A327" s="1"/>
  <c r="A328" s="1"/>
  <c r="A329" s="1"/>
  <c r="A330" s="1"/>
  <c r="A331" s="1"/>
  <c r="A332" s="1"/>
  <c r="A333" s="1"/>
  <c r="A334" l="1"/>
  <c r="A342"/>
  <c r="A343" s="1"/>
  <c r="A344" s="1"/>
  <c r="A345" s="1"/>
  <c r="A346" s="1"/>
  <c r="A347" s="1"/>
  <c r="A348" s="1"/>
  <c r="A349" s="1"/>
  <c r="A350" s="1"/>
  <c r="A351" s="1"/>
  <c r="A352" l="1"/>
  <c r="A353" s="1"/>
  <c r="A356"/>
  <c r="A359" s="1"/>
  <c r="A360" s="1"/>
  <c r="A361" s="1"/>
  <c r="A362" s="1"/>
  <c r="A369" s="1"/>
  <c r="A370" s="1"/>
  <c r="A371" l="1"/>
  <c r="A379"/>
  <c r="A380" l="1"/>
  <c r="A382"/>
  <c r="A383" s="1"/>
  <c r="A384" s="1"/>
  <c r="A385" s="1"/>
  <c r="A386" s="1"/>
  <c r="A387" s="1"/>
  <c r="A388" s="1"/>
  <c r="A389" s="1"/>
  <c r="A390" s="1"/>
  <c r="A391" s="1"/>
  <c r="A392" s="1"/>
  <c r="A393" s="1"/>
  <c r="A394" s="1"/>
  <c r="A395" s="1"/>
  <c r="A396" s="1"/>
  <c r="A397" s="1"/>
  <c r="A398" s="1"/>
  <c r="A399" l="1"/>
  <c r="A418"/>
  <c r="A419" s="1"/>
  <c r="A420" s="1"/>
  <c r="A421" s="1"/>
  <c r="A422" s="1"/>
  <c r="A425" s="1"/>
  <c r="A320" s="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0" authorId="1">
      <text>
        <r>
          <rPr>
            <b/>
            <sz val="9"/>
            <color indexed="81"/>
            <rFont val="Tahoma"/>
            <family val="2"/>
          </rPr>
          <t xml:space="preserve">constants.php:
</t>
        </r>
        <r>
          <rPr>
            <sz val="9"/>
            <color indexed="81"/>
            <rFont val="Tahoma"/>
            <family val="2"/>
          </rPr>
          <t>define('STATUT_WORKFLOW_FACTURATION_AVOIR_START','770');</t>
        </r>
        <r>
          <rPr>
            <b/>
            <sz val="9"/>
            <color indexed="81"/>
            <rFont val="Tahoma"/>
            <family val="2"/>
          </rPr>
          <t xml:space="preserve">
</t>
        </r>
        <r>
          <rPr>
            <sz val="9"/>
            <color indexed="81"/>
            <rFont val="Tahoma"/>
            <family val="2"/>
          </rPr>
          <t>define('ID_PIECE_FACTURATION_AVOIR','4');</t>
        </r>
      </text>
    </comment>
    <comment ref="H135" authorId="1">
      <text>
        <r>
          <rPr>
            <b/>
            <sz val="9"/>
            <color indexed="81"/>
            <rFont val="Tahoma"/>
            <family val="2"/>
          </rPr>
          <t>.format_cellule_list_left_focus1{
.format_cellule_list_left_totaux{</t>
        </r>
      </text>
    </comment>
    <comment ref="J138" authorId="1">
      <text>
        <r>
          <rPr>
            <b/>
            <sz val="9"/>
            <color indexed="81"/>
            <rFont val="Tahoma"/>
            <family val="2"/>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296"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364" authorId="1">
      <text>
        <r>
          <rPr>
            <b/>
            <sz val="9"/>
            <color indexed="81"/>
            <rFont val="Tahoma"/>
            <family val="2"/>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<sst xmlns="http://schemas.openxmlformats.org/spreadsheetml/2006/main" count="1940" uniqueCount="1123">
  <si>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</si>
  <si>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</si>
  <si>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</si>
  <si>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</si>
  <si>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</si>
  <si>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</si>
  <si>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</si>
  <si>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</si>
  <si>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</si>
  <si>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</si>
  <si>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</si>
  <si>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</si>
  <si>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</si>
  <si>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</si>
  <si>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</si>
  <si>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</si>
  <si>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</si>
  <si>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</si>
  <si>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</si>
  <si>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</si>
  <si>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</si>
  <si>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</si>
  <si>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</si>
  <si>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</si>
  <si>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</si>
  <si>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</si>
  <si>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</si>
  <si>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</si>
  <si>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</si>
  <si>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</si>
  <si>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</si>
  <si>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</si>
  <si>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</si>
  <si>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</si>
  <si>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</si>
  <si>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</si>
  <si>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</si>
  <si>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</si>
  <si>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</si>
  <si>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</si>
  <si>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</si>
  <si>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</si>
  <si>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</si>
  <si>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</si>
  <si>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</si>
  <si>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</si>
  <si>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</si>
  <si>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</si>
  <si>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</si>
  <si>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</si>
  <si>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</si>
  <si>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</si>
  <si>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</si>
  <si>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</si>
  <si>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</si>
  <si>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</si>
  <si>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</si>
  <si>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</si>
  <si>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</si>
  <si>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</si>
  <si>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</si>
  <si>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</si>
  <si>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</si>
  <si>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</si>
  <si>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</si>
  <si>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</si>
  <si>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</si>
  <si>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</si>
  <si>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</si>
  <si>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</si>
  <si>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</si>
  <si>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</si>
  <si>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</si>
  <si>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</si>
  <si>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</si>
  <si>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</si>
  <si>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</si>
  <si>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</si>
  <si>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</si>
  <si>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</si>
  <si>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</si>
  <si>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</si>
  <si>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</si>
  <si>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</si>
  <si>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</si>
  <si>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</si>
  <si>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</si>
  <si>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</si>
  <si>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</si>
  <si>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</si>
  <si>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</si>
  <si>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</si>
  <si>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</si>
  <si>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</si>
  <si>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</si>
  <si>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</si>
  <si>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</si>
  <si>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</si>
  <si>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</si>
  <si>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</si>
  <si>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</si>
  <si>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</si>
  <si>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</si>
  <si>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</si>
  <si>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</si>
  <si>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</si>
  <si>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</si>
  <si>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</si>
  <si>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</si>
  <si>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</si>
  <si>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</si>
  <si>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</si>
  <si>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</si>
  <si>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</si>
  <si>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</si>
  <si>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</si>
  <si>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</si>
  <si>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</si>
  <si>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</si>
  <si>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</si>
  <si>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</si>
  <si>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</si>
  <si>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</si>
  <si>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</si>
  <si>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</si>
  <si>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</si>
  <si>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</si>
  <si>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</si>
  <si>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</si>
  <si>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</si>
  <si>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</si>
  <si>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</si>
  <si>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</si>
  <si>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</si>
  <si>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</si>
  <si>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</si>
  <si>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</si>
  <si>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</si>
  <si>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</si>
  <si>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</si>
  <si>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</si>
  <si>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</si>
  <si>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</si>
  <si>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</si>
  <si>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</si>
  <si>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</si>
  <si>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</si>
  <si>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</si>
  <si>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</si>
  <si>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</si>
  <si>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</si>
  <si>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</si>
  <si>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</si>
  <si>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</si>
  <si>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</si>
  <si>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</si>
  <si>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</si>
  <si>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</si>
  <si>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</si>
  <si>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</si>
  <si>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</si>
  <si>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</si>
  <si>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</si>
  <si>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</si>
  <si>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</si>
  <si>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</si>
  <si>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</si>
  <si>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</si>
  <si>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</si>
  <si>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</si>
  <si>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</si>
  <si>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</si>
  <si>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</si>
  <si>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</si>
  <si>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</si>
  <si>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</si>
  <si>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</si>
  <si>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</si>
  <si>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</si>
  <si>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</si>
  <si>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</si>
  <si>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</si>
  <si>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</si>
  <si>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</si>
  <si>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</si>
  <si>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</si>
  <si>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</si>
  <si>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</si>
  <si>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</si>
  <si>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</si>
  <si>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</si>
  <si>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</si>
  <si>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</si>
  <si>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</si>
  <si>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</si>
  <si>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</si>
  <si>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</si>
  <si>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</si>
  <si>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</si>
  <si>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</si>
  <si>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</si>
  <si>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</si>
  <si>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</si>
  <si>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</si>
  <si>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</si>
  <si>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</si>
  <si>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</si>
  <si>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</si>
  <si>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</si>
  <si>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</si>
  <si>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</si>
  <si>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</si>
  <si>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</si>
  <si>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</si>
  <si>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</si>
  <si>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</si>
  <si>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</si>
  <si>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</si>
  <si>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</si>
  <si>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</si>
  <si>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</si>
  <si>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</si>
  <si>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</si>
  <si>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</si>
  <si>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</si>
  <si>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</si>
  <si>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</si>
  <si>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</si>
  <si>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</si>
  <si>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</si>
  <si>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</si>
  <si>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</si>
  <si>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</si>
  <si>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</si>
  <si>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</si>
  <si>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</si>
  <si>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</si>
  <si>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</si>
  <si>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</si>
  <si>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</si>
  <si>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</si>
  <si>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</si>
  <si>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</si>
  <si>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</si>
  <si>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</si>
  <si>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</si>
  <si>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</si>
  <si>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</si>
  <si>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</si>
  <si>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</si>
  <si>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</si>
  <si>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</si>
  <si>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</si>
  <si>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</si>
  <si>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</si>
  <si>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</si>
  <si>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</si>
  <si>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</si>
  <si>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</si>
  <si>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</si>
  <si>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</si>
  <si>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</si>
  <si>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</si>
  <si>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</si>
  <si>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</si>
  <si>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</si>
  <si>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</si>
  <si>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</si>
  <si>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</si>
  <si>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</si>
  <si>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</si>
  <si>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</si>
  <si>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</si>
  <si>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</si>
  <si>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</si>
  <si>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</si>
  <si>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</si>
  <si>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</si>
  <si>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</si>
  <si>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</si>
  <si>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</si>
  <si>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</si>
  <si>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</si>
  <si>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</si>
  <si>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</si>
  <si>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</si>
  <si>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</si>
  <si>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</si>
  <si>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</si>
  <si>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</si>
  <si>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</si>
  <si>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</si>
  <si>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</si>
  <si>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</si>
  <si>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</si>
  <si>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</si>
  <si>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</si>
  <si>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</si>
  <si>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</si>
  <si>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</si>
  <si>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</si>
  <si>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</si>
  <si>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</si>
  <si>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</si>
  <si>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</si>
  <si>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</si>
  <si>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</si>
  <si>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</si>
  <si>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</si>
  <si>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</si>
  <si>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</si>
  <si>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</si>
  <si>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</si>
  <si>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</si>
  <si>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</si>
  <si>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</si>
  <si>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</si>
  <si>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</si>
  <si>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</si>
  <si>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</si>
  <si>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</si>
  <si>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</si>
  <si>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</si>
  <si>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</si>
  <si>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</si>
  <si>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</si>
  <si>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</si>
  <si>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</si>
  <si>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</si>
  <si>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</si>
  <si>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</si>
  <si>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</si>
  <si>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</si>
  <si>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</si>
  <si>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</si>
  <si>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</si>
  <si>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</si>
  <si>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</si>
  <si>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</si>
  <si>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</si>
  <si>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</si>
  <si>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</si>
  <si>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</si>
  <si>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</si>
  <si>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</si>
  <si>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</si>
  <si>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</si>
  <si>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</si>
  <si>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</si>
  <si>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</si>
  <si>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</si>
  <si>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</si>
  <si>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</si>
  <si>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</si>
  <si>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</si>
  <si>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</si>
  <si>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</si>
  <si>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</si>
  <si>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</si>
  <si>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</si>
  <si>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</si>
  <si>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</si>
  <si>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</si>
  <si>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</si>
  <si>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</si>
  <si>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</si>
  <si>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</si>
  <si>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</si>
  <si>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</si>
  <si>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</si>
  <si>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</si>
  <si>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</si>
  <si>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</si>
  <si>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</si>
  <si>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</si>
  <si>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</si>
  <si>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</si>
  <si>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</si>
  <si>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</si>
  <si>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</si>
  <si>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</si>
  <si>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</si>
  <si>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</si>
  <si>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</si>
  <si>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</si>
  <si>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</si>
  <si>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</si>
  <si>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</si>
  <si>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</si>
  <si>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</si>
  <si>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</si>
  <si>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</si>
  <si>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</si>
  <si>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</si>
  <si>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</si>
  <si>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</si>
  <si>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</si>
  <si>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</si>
  <si>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</si>
  <si>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</si>
  <si>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</si>
  <si>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</si>
  <si>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</si>
  <si>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</si>
  <si>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</si>
  <si>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</si>
  <si>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</si>
  <si>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</si>
  <si>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</si>
  <si>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</si>
  <si>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</si>
  <si>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</si>
  <si>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</si>
  <si>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</si>
  <si>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</si>
  <si>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</si>
  <si>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</si>
  <si>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</si>
  <si>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</si>
  <si>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</si>
  <si>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</si>
  <si>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</si>
  <si>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</si>
  <si>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</si>
  <si>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</si>
  <si>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</si>
  <si>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</si>
  <si>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</si>
  <si>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</si>
  <si>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</si>
  <si>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</si>
  <si>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</si>
  <si>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</si>
  <si>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</si>
  <si>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</si>
  <si>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</si>
  <si>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</si>
  <si>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</si>
  <si>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</si>
  <si>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</si>
  <si>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</si>
  <si>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</si>
  <si>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</si>
  <si>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</si>
  <si>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</si>
  <si>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</si>
  <si>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</si>
  <si>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</si>
  <si>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</si>
  <si>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</si>
  <si>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</si>
  <si>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</si>
  <si>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</si>
  <si>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</si>
  <si>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</si>
  <si>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</si>
  <si>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</si>
  <si>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</si>
  <si>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</si>
  <si>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</si>
  <si>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</si>
  <si>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</si>
  <si>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</si>
  <si>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</si>
  <si>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</si>
  <si>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</si>
  <si>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</si>
  <si>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</si>
  <si>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</si>
  <si>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</si>
  <si>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</si>
  <si>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</si>
  <si>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</si>
  <si>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</si>
  <si>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</si>
  <si>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</si>
  <si>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</si>
  <si>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</si>
  <si>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</si>
  <si>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</si>
  <si>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</si>
  <si>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</si>
  <si>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</si>
  <si>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</si>
  <si>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</si>
  <si>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</si>
  <si>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</si>
  <si>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</si>
  <si>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</si>
  <si>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</si>
  <si>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</si>
  <si>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</si>
  <si>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</si>
  <si>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</si>
  <si>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</si>
  <si>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</si>
  <si>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</si>
  <si>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</si>
  <si>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</si>
  <si>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</si>
  <si>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</si>
  <si>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</si>
  <si>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</si>
  <si>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</si>
  <si>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</si>
  <si>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</si>
  <si>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</si>
  <si>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</si>
  <si>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</si>
  <si>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</si>
  <si>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</si>
  <si>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</si>
  <si>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</si>
  <si>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</si>
  <si>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</si>
  <si>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</si>
  <si>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</si>
  <si>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</si>
  <si>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</si>
  <si>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</si>
  <si>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</si>
  <si>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</si>
  <si>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</si>
  <si>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</si>
  <si>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</si>
  <si>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</si>
  <si>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</si>
  <si>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</si>
  <si>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</si>
  <si>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</si>
  <si>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</si>
  <si>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</si>
  <si>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</si>
  <si>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</si>
  <si>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</si>
  <si>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</si>
  <si>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</si>
  <si>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</si>
  <si>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</si>
  <si>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</si>
  <si>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</si>
  <si>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</si>
  <si>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</si>
  <si>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</si>
  <si>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</si>
  <si>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</si>
  <si>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</si>
  <si>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</si>
  <si>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</si>
  <si>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</si>
  <si>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</si>
  <si>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</si>
  <si>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</si>
  <si>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</si>
  <si>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</si>
  <si>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</si>
  <si>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</si>
  <si>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</si>
  <si>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</si>
  <si>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</si>
  <si>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</si>
  <si>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</si>
  <si>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</si>
  <si>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</si>
  <si>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</si>
  <si>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</si>
  <si>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</si>
  <si>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</si>
  <si>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</si>
  <si>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</si>
  <si>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</si>
  <si>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</si>
  <si>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</si>
  <si>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</si>
  <si>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</si>
  <si>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</si>
  <si>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</si>
  <si>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</si>
  <si>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</si>
  <si>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</si>
  <si>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</si>
  <si>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</si>
  <si>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</si>
  <si>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</si>
  <si>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</si>
  <si>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</si>
  <si>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</si>
  <si>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</si>
  <si>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</si>
  <si>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</si>
  <si>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</si>
  <si>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</si>
  <si>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</si>
  <si>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</si>
  <si>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</si>
  <si>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</si>
  <si>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</si>
  <si>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</si>
  <si>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</si>
  <si>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</si>
  <si>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</si>
  <si>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</si>
  <si>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</si>
  <si>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</si>
  <si>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</si>
  <si>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</si>
  <si>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</si>
  <si>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</si>
  <si>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</si>
  <si>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</si>
  <si>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</si>
  <si>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</si>
  <si>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</si>
  <si>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</si>
  <si>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</si>
  <si>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</si>
  <si>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</si>
  <si>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</si>
  <si>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Voir comment intégrer le nouveau champ ETIQUETTE utilisé par le MODULE CONTRAT</t>
  </si>
  <si>
    <t>Taille police pour les FACTURES</t>
  </si>
  <si>
    <t>Taille = 10</t>
  </si>
  <si>
    <t>Montant des vues</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</si>
  <si>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</si>
  <si>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</si>
  <si>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</si>
  <si>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</si>
  <si>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</si>
  <si>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</si>
  <si>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</si>
  <si>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</si>
  <si>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</si>
  <si>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</si>
  <si>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</si>
  <si>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</si>
  <si>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Titre inutile</t>
  </si>
  <si>
    <t>Service QTE</t>
  </si>
  <si>
    <t>QTE = 1 quelque soit la périodicité</t>
  </si>
  <si>
    <t>Nouveau champ à la création</t>
  </si>
  <si>
    <t>Lien CONTRAT</t>
  </si>
  <si>
    <t>Permettre de créer un contrat directement à partir du DOSSIER</t>
  </si>
  <si>
    <t>Date d'emission inutile</t>
  </si>
  <si>
    <t>Ajouter ALL à échéance / - n mois  /échu / ...
Par défaut, échéance du mois</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</si>
  <si>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</si>
  <si>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</si>
  <si>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</si>
  <si>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</si>
  <si>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</si>
  <si>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</si>
  <si>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</si>
  <si>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</si>
  <si>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</si>
  <si>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</si>
  <si>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</si>
  <si>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</si>
  <si>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</si>
  <si>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</si>
  <si>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</si>
  <si>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</si>
  <si>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</si>
  <si>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</si>
  <si>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</si>
  <si>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</si>
  <si>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</si>
  <si>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</si>
  <si>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</si>
  <si>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</si>
  <si>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</si>
  <si>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</si>
  <si>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</si>
  <si>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</si>
  <si>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</si>
  <si>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</si>
  <si>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</si>
  <si>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</si>
  <si>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</si>
  <si>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</si>
  <si>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</si>
  <si>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</si>
  <si>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</si>
  <si>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</si>
  <si>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</si>
  <si>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</si>
  <si>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</si>
  <si>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</si>
  <si>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</si>
  <si>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</si>
  <si>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</si>
  <si>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</si>
  <si>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</si>
  <si>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</si>
  <si>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</si>
  <si>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</si>
  <si>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</si>
  <si>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</si>
  <si>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</si>
  <si>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</si>
  <si>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</si>
  <si>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</si>
  <si>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</si>
  <si>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</si>
  <si>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</si>
  <si>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</si>
  <si>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</si>
  <si>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</si>
  <si>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</si>
  <si>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</si>
  <si>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</si>
  <si>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</si>
  <si>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</si>
  <si>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</si>
  <si>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</si>
  <si>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</si>
  <si>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</si>
  <si>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</si>
  <si>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</si>
  <si>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</si>
  <si>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</si>
  <si>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</si>
  <si>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</si>
  <si>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</si>
  <si>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</si>
  <si>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</si>
  <si>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</si>
  <si>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</si>
  <si>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</si>
  <si>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</si>
  <si>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</si>
  <si>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</si>
  <si>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</si>
  <si>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</si>
  <si>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</si>
  <si>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</si>
  <si>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</si>
  <si>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</si>
  <si>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</si>
  <si>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</si>
  <si>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A rajouter laTVA (seule la devise est proposée…)</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</si>
  <si>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</si>
  <si>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</si>
  <si>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</si>
  <si>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</si>
  <si>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</si>
  <si>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</si>
  <si>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</si>
  <si>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EVOL: Liste des contacts</t>
  </si>
  <si>
    <t>Possibilité d'ajout de contacts (avec sa fonction dans l'entreprise) sans création dans le MODULE MEMBRE</t>
  </si>
  <si>
    <t>V3,10</t>
  </si>
  <si>
    <t>email non obligatoire</t>
  </si>
  <si>
    <t>user_membre.php (ctrl)</t>
  </si>
  <si>
    <t>Script SQL V3.10</t>
  </si>
  <si>
    <t>BIP-Profils_et_Droits_(General)_V3-3.pdf</t>
  </si>
  <si>
    <t>DROITS profils COMMERCE</t>
  </si>
  <si>
    <t>Revue des droits sur le MODULE MATERIEL pour le profil COMMERCE</t>
  </si>
  <si>
    <t>EVOL: Affectation des fiches</t>
  </si>
  <si>
    <t>Possibilité d'affecter toutes les fiches d'un commercial vers un autre.
??? Est-ce que cette évol est aussi valable pour les dossiers, factures, …</t>
  </si>
  <si>
    <t>Tous les ctrl &amp; vues</t>
  </si>
  <si>
    <t xml:space="preserve"> - Onglet: Générale devient Général</t>
  </si>
  <si>
    <t>Libellé des boutons</t>
  </si>
  <si>
    <t>Revoir les nom des boutons.
 OK / SAVE / CANCEL / …
Permetra aussi de faciliter l'implémentation du multilangue…</t>
  </si>
  <si>
    <t>DROITS sur les prix d'achat</t>
  </si>
  <si>
    <t>Idem DOSSIER AFFAIRE: CONSULTATION Onglet Financier avec prix d’achat / Marge / …</t>
  </si>
  <si>
    <t>CONSULTATION Onglet Financier avec prix d’achat / Marge / …</t>
  </si>
  <si>
    <t>VIEWS:
fiche_dossier.php</t>
  </si>
  <si>
    <t>ACOMPTE seul pour FACTURE</t>
  </si>
  <si>
    <t>facturation.php (ctrl)
form_add_update_facturation.php (Views)</t>
  </si>
  <si>
    <t>ACOMPTE proposé seulement pour une pièce de facturation de type FACTURE</t>
  </si>
  <si>
    <t>Ajout/sup data</t>
  </si>
  <si>
    <t xml:space="preserve"> - Ajout N° de commande
 - Ajout Projet client
- Enlever date de complétude</t>
  </si>
  <si>
    <t>PF WEB - WorkFlow_DEVIS_FACTURE_Standard V1-1.pdf</t>
  </si>
  <si>
    <t>DEVIS: Remplacer libellé date d'échéance par date de validité</t>
  </si>
  <si>
    <t>DEVIS: Libellé date d'échéance remplacé par date de validité</t>
  </si>
  <si>
    <t>Crtl / Model / views update demarche &amp; fiche</t>
  </si>
  <si>
    <t xml:space="preserve">facturation.php (ctrl)
VIEWS:
fiche_facturation.php
form_add_update_facturation.php
</t>
  </si>
  <si>
    <t>Edition facturation dans onglet financier</t>
  </si>
  <si>
    <t>Edition de facturation à partir de l'onglet financier sans passer par le module FACTURATION</t>
  </si>
  <si>
    <t>Refonte</t>
  </si>
  <si>
    <t>Refonte du module suite à l'évolution d'édition de facturation directement dans un MODULE DOSSIER</t>
  </si>
  <si>
    <t>Toutes les VIEWS bt_commande.php des modules ayant l'édition PDF</t>
  </si>
  <si>
    <t>Edition facturation dans onglet financier pour les financements</t>
  </si>
  <si>
    <r>
      <t xml:space="preserve">En V3,10; Edition de facturation à partir de l'onglet financier sans passer par le module FACTURATION
</t>
    </r>
    <r>
      <rPr>
        <b/>
        <sz val="11"/>
        <color rgb="FF0070C0"/>
        <rFont val="Calibri"/>
        <family val="2"/>
        <scheme val="minor"/>
      </rPr>
      <t>N'a pas été fait pur le tableau des financement. A voir le besoin!!!</t>
    </r>
  </si>
  <si>
    <t>Règle calcul date échéance</t>
  </si>
  <si>
    <t>Ajout d'une règle pour le calcul automatique de la date de validité/d'échéance</t>
  </si>
  <si>
    <t>build_specifique_chain_helper.php
constants.php
 define('REGLE_CALCUL_DATE_ECHEANCE','2');</t>
  </si>
  <si>
    <t>FILTRE: recherche sur code affaire</t>
  </si>
  <si>
    <t>FACTURATION
TICKET
BL</t>
  </si>
  <si>
    <t>ctrl
form_filtre1_... (views)
entete...</t>
  </si>
  <si>
    <t>Permettre de faire une recherche sur le code affaire. Pas de rajout de champs, c'est le champs N° qui est aussi utilisé
Pour BL &amp; Ticket, dans la liste et fiche, le N° est remplacé par le code</t>
  </si>
  <si>
    <t>Prendre en compte affichage info dossier</t>
  </si>
  <si>
    <t>Si atttachement à un dossier et info suivante existante;
- Ajout N° de commande
 - Ajout Projet client
présenter ces info dans la fiche</t>
  </si>
  <si>
    <t>ctrl
fiche_facturation.php (Views)</t>
  </si>
  <si>
    <t>ctrl
fiche_bl.php (Views)</t>
  </si>
  <si>
    <t>Entete, n° code et non n° id</t>
  </si>
  <si>
    <t>Dans l'entête d'une fiche, indiquer le code dossier et non l'id</t>
  </si>
  <si>
    <t>Report commentaire dans le BL</t>
  </si>
  <si>
    <t>Repport du commentaire d'identification du matériel dans le BL. Important pour noter l'adresse de livraison par exemple</t>
  </si>
  <si>
    <t>DOSSIER_AFFAIRE
BL</t>
  </si>
  <si>
    <t>CSS:
.text_cel_fiche_italic{
    font-style: italic;
}</t>
  </si>
  <si>
    <t>Tout dossier affaire</t>
  </si>
  <si>
    <t>Tout…</t>
  </si>
  <si>
    <t>EVOL: règlement total rapide</t>
  </si>
  <si>
    <t>Via artifice graphique (LISTE ET/OU FICHE) pour indiquer le règlement total de la facture sans passer par l'ajout de a ligne, saisie puis enr</t>
  </si>
  <si>
    <t>LISTE; par défaut matériel au catalogue</t>
  </si>
  <si>
    <t>La liste affiche par défaut les matériel au catalogue</t>
  </si>
  <si>
    <t>CTRL:
 application.php (revu des libellés)
 materiel.php</t>
  </si>
  <si>
    <t>EVOL: Crtl code dossier en création facturation / BL /</t>
  </si>
  <si>
    <r>
      <t xml:space="preserve">En V3,10, possibilité de renseigner le code dossier.
Un ctrl de validation a été implémenter afin de vérifier si ce code existe.
</t>
    </r>
    <r>
      <rPr>
        <sz val="11"/>
        <color rgb="FFFF0000"/>
        <rFont val="Calibri"/>
        <family val="2"/>
        <scheme val="minor"/>
      </rPr>
      <t>ATTENTION: Fonction à couplage fort avec les dossiers
 A faire évoluer pour s'adapter automatiquement au type de dossier existant</t>
    </r>
  </si>
  <si>
    <t>FILTRE sur code dossier</t>
  </si>
  <si>
    <t>constants.php
 // PARAMETRAGE DE MODELE PDF
Tout EDITION</t>
  </si>
  <si>
    <t>Répertoire modele sous asset</t>
  </si>
  <si>
    <t>Dossier affaire, onglet financier: proposer un choix afin de disposer de commentaires "standard" sur les modalités de financement</t>
  </si>
  <si>
    <t>Implémentation des règles de codification des pièces de facturation / BL / dossier d'affaire</t>
  </si>
  <si>
    <t>Paramétrage: Liste des modes de règlement: Ajouter virement à 30 jours</t>
  </si>
  <si>
    <t>Liste de choix modalités de financement</t>
  </si>
  <si>
    <t>Ajout mode de règlement</t>
  </si>
  <si>
    <t>Changement règle code TRI 1</t>
  </si>
  <si>
    <t>35 - bip_v3-10_facturation-2.sql</t>
  </si>
  <si>
    <t>Helper</t>
  </si>
  <si>
    <t>Tous les dossiers:
FILTRE sur N° doit rechercher aussi sur le code dossier</t>
  </si>
  <si>
    <t>08 - bip_v3-10_catalogues.php</t>
  </si>
  <si>
    <t>application.php
catalogue_modele.php</t>
  </si>
  <si>
    <t>Dossier affaire, onglet financier: proposer un choix afin de disposer de commentaires "standard" sur les modalités de financement.
A été appliqué en V3,10 MAIS comportement a revoir (prise en compte du texte existant…)</t>
  </si>
  <si>
    <r>
      <rPr>
        <sz val="11"/>
        <rFont val="Calibri"/>
        <family val="2"/>
        <scheme val="minor"/>
      </rPr>
      <t xml:space="preserve"> - Format des colonnes des listes
- Encadrer par fiieldset les listes pour l'affichage encard JQUERY 
- Filtre, supprimer le n° de tel/fax
- Création de dossier: Case à cocher je suis le commercial…
Onglet DEMARCHE
 - Ajout N° de commande
 - Ajout Projet client
 - commentaire à ajouter; Repport du commentaire d'identification du matériel dans le BL. Important pour noter l'adresse de livraison par exemple
Onglet FINANCIER:
 - Edition facturation dans onglet financier
Dans l'entête d'une fiche, indiquer le code dossier et non l'id
LISTE: enlever la colonne n° et placer la colonne code en premier
FILTRE: Changer la règle de recherche sur le n° (idem DOSSIER AFFAIRE)
FICHE, ctrl si l'étape a été passé par un autre module.
Reprendre la boucle do while du dossier d'affaire</t>
    </r>
    <r>
      <rPr>
        <sz val="11"/>
        <color theme="1"/>
        <rFont val="Calibri"/>
        <family val="2"/>
        <scheme val="minor"/>
      </rPr>
      <t xml:space="preserve">
</t>
    </r>
  </si>
  <si>
    <t>Tout dossier copieur</t>
  </si>
  <si>
    <t>Ajout listebox "type activité"</t>
  </si>
  <si>
    <t>Ajout d'une liste de choix sur le type d'activité de l'organisation
Ajout dans le filtre</t>
  </si>
  <si>
    <t>DOSSIER AFFAIRE / COPIEUR: Onglet Financier, Apporter le détail des totaux comme sur le devis
ATTENTION: revoir les droits pour ne pas afficher les montants d'achat pour un commercial</t>
  </si>
  <si>
    <t>Synthese financiere</t>
  </si>
  <si>
    <t>Script SQL V3.11</t>
  </si>
  <si>
    <t>application.php
organisation.php
catalogue_modele.php
organisation_modele.php
views...</t>
  </si>
  <si>
    <r>
      <t xml:space="preserve">search_edit_32x32
transfer_32x32
PF WEB - WorkFlow_DEVIS_FACTURE_Standard V1-1.pdf </t>
    </r>
    <r>
      <rPr>
        <i/>
        <sz val="11"/>
        <color theme="1"/>
        <rFont val="Calibri"/>
        <family val="2"/>
        <scheme val="minor"/>
      </rPr>
      <t>(meme version mais a été changé, ajout op spéciales)</t>
    </r>
  </si>
  <si>
    <t xml:space="preserve">Evolution: aide en ligne sur les champs pour orientation et formalisme
</t>
  </si>
  <si>
    <t>Evolution: aide en ligne sur les champs pour orientation et formalisme</t>
  </si>
  <si>
    <t>YOMATEC demande 16 car au max avant passage à la ligne</t>
  </si>
  <si>
    <t>Pour les références, ça dépasse un peu sur une deuxième ligne: élargir la référence</t>
  </si>
  <si>
    <t xml:space="preserve"> - Ajout dans la page d'édition d'une case à cocher (par défaut non cochée) permettant d'indiquer si le talon de règlement doit être présent.
Si case non cochée, alors justification droite du bloc des montants
 - Pour le devis, talon d'accord à gauche et bloc montant à droite
</t>
  </si>
  <si>
    <t>Format totaux et talon BL et facture</t>
  </si>
  <si>
    <r>
      <t xml:space="preserve">modele_global_desgn_v1
</t>
    </r>
    <r>
      <rPr>
        <i/>
        <sz val="11"/>
        <color theme="1"/>
        <rFont val="Calibri"/>
        <family val="2"/>
        <scheme val="minor"/>
      </rPr>
      <t xml:space="preserve"> .adresse_facturation &amp; .adresse_livraison
</t>
    </r>
    <r>
      <rPr>
        <sz val="11"/>
        <color theme="1"/>
        <rFont val="Calibri"/>
        <family val="2"/>
        <scheme val="minor"/>
      </rPr>
      <t>CSS</t>
    </r>
    <r>
      <rPr>
        <i/>
        <sz val="11"/>
        <color theme="1"/>
        <rFont val="Calibri"/>
        <family val="2"/>
        <scheme val="minor"/>
      </rPr>
      <t xml:space="preserve">
 .zone_data_list_op</t>
    </r>
  </si>
  <si>
    <t xml:space="preserve">Enlever le fournisseur du devis et de la facture et avec Murielle, on changera la description
Pour ne pas "figer" l'application, sera implémenté via une case à cocher dans la page d'édition:
"avec fournisseur"
"sans fournisseur" (défaut) </t>
  </si>
  <si>
    <t>Ecriture ou non du fournisseur</t>
  </si>
  <si>
    <t>Check ligne avoir dans une facture</t>
  </si>
  <si>
    <t>Voir si possibilité de mettre une ligneavec un montant négatif (repport avoir ou remise sur montant)</t>
  </si>
  <si>
    <t>pas d'affichage remise globale</t>
  </si>
  <si>
    <t>Ne pas afficher la colonne remise globale si = 0</t>
  </si>
  <si>
    <t>Alignement</t>
  </si>
  <si>
    <t>Pour les facture,alignement n°client / contact / …</t>
  </si>
  <si>
    <t>Civilté non traité pour le contact</t>
  </si>
  <si>
    <t>BUG: Perte prénom contact en update</t>
  </si>
  <si>
    <t>EVOL: site web</t>
  </si>
  <si>
    <t>Ajout d'un champ pour placer le site web.
Possibilité d'ouvrir le site sur click</t>
  </si>
  <si>
    <t>Ajout libellé condition de paiement</t>
  </si>
  <si>
    <t>Conditions et modalités de règlement:
 placer devant la ligne de modalité "Condition de paiement" (ex 100% à la commande)</t>
  </si>
  <si>
    <t>form_update_organisation_general.php</t>
  </si>
  <si>
    <t>BL
FACTURE
TICKET</t>
  </si>
  <si>
    <t>INTEGRITE: Revoir la gestion du contact</t>
  </si>
  <si>
    <t>Revoir la gestion
Pouvoir passer en édition comme pour une adresse</t>
  </si>
  <si>
    <r>
      <t xml:space="preserve">constants.php
</t>
    </r>
    <r>
      <rPr>
        <i/>
        <sz val="11"/>
        <color theme="1"/>
        <rFont val="Calibri"/>
        <family val="2"/>
        <scheme val="minor"/>
      </rPr>
      <t xml:space="preserve"> define('DEFAUT_AFFICHE_FOURNISSEUR','1');</t>
    </r>
  </si>
  <si>
    <r>
      <t xml:space="preserve">consants.php
</t>
    </r>
    <r>
      <rPr>
        <i/>
        <sz val="11"/>
        <color theme="1"/>
        <rFont val="Calibri"/>
        <family val="2"/>
        <scheme val="minor"/>
      </rPr>
      <t xml:space="preserve"> define('ID_FACTURATION_OP','10');
edition.php (ctrl)
form_edition.php (views)
</t>
    </r>
  </si>
  <si>
    <t>PDF_... (librairies)</t>
  </si>
  <si>
    <r>
      <t xml:space="preserve">constants.php
 </t>
    </r>
    <r>
      <rPr>
        <i/>
        <sz val="11"/>
        <color theme="1"/>
        <rFont val="Calibri"/>
        <family val="2"/>
        <scheme val="minor"/>
      </rPr>
      <t xml:space="preserve">define('DEFAUT_AFFICHE_TALON_PAIEMENT','1');                   // Pour une facture
</t>
    </r>
    <r>
      <rPr>
        <sz val="11"/>
        <color theme="1"/>
        <rFont val="Calibri"/>
        <family val="2"/>
        <scheme val="minor"/>
      </rPr>
      <t>edition.php (ctrl)</t>
    </r>
  </si>
  <si>
    <t>Inverser bloc totaux avec les cadres</t>
  </si>
  <si>
    <t>Pour le devis, talon d'accord à gauche et bloc montant à droite
Pour les factures, talon à gauche (si existe) et bloc montant à droite</t>
  </si>
  <si>
    <t>constants.php
PDF_... (librairies)
edition.php (ctrl)</t>
  </si>
  <si>
    <t>Tout Organisation et Dossier</t>
  </si>
  <si>
    <r>
      <t xml:space="preserve">Prendre la civilité du contact
</t>
    </r>
    <r>
      <rPr>
        <b/>
        <sz val="11"/>
        <color rgb="FFFF0000"/>
        <rFont val="Calibri"/>
        <family val="2"/>
        <scheme val="minor"/>
      </rPr>
      <t>SUPPRESSION DE LA CIVILITE: A placer dans le champ nom contact
14/01/2014: Supprimé suite au problèmede repport dans a facturation et pour l'édition - Civilité à renseigner dans le nom</t>
    </r>
  </si>
  <si>
    <t>edition.php
FPDF_facturation.php</t>
  </si>
  <si>
    <t>Facturation: Cadre totaux avec  fond blanc</t>
  </si>
  <si>
    <t>FPDF_facturation.php</t>
  </si>
  <si>
    <t>Trace d'un fond blanc sous la partie Talon et totaux</t>
  </si>
  <si>
    <t>model_design_global_v1.css: span.retour_ajax_ok{
application.php</t>
  </si>
  <si>
    <t>Script SQL V3.11 &amp; V3.12</t>
  </si>
  <si>
    <t>Cadre Garantie</t>
  </si>
  <si>
    <t>INTERMEDIAIRE CES</t>
  </si>
  <si>
    <t>Calcul WF AFFAIRE ER</t>
  </si>
  <si>
    <t xml:space="preserve">Prise en compte de nouvelle 2 règles </t>
  </si>
  <si>
    <t>BUG: affichage adresse de liv</t>
  </si>
  <si>
    <t>fiche_organisation.php (views)</t>
  </si>
  <si>
    <t>Edition adresse livraison, ne s'affiche pas sur une seule ligne mais sur plusieurs colonnes
Cause: contact et email sur la même ligne pour un même tableau</t>
  </si>
  <si>
    <t>Facturation: Nouveau modèle</t>
  </si>
  <si>
    <t>Refonte de tout le modèle de base</t>
  </si>
  <si>
    <t>Nouveau modele (supprimer les anciens)</t>
  </si>
  <si>
    <t>Facturation en masse
Rejet Op-2</t>
  </si>
  <si>
    <t>Modalité de garantie</t>
  </si>
  <si>
    <t>facturation.php
form_ad_update_facturation.php</t>
  </si>
  <si>
    <t>Dans la liste des contrats, affichage de couleur de la date de fin en fonction de seuil.
A noter le mauvais format pour l'instant:
array('data'=&gt;$row-&gt;date_fin_contrat                    ,'class'=&gt;'format_cellule_list_center_totaux'),</t>
  </si>
  <si>
    <r>
      <rPr>
        <b/>
        <u/>
        <sz val="11"/>
        <color theme="1"/>
        <rFont val="Calibri"/>
        <family val="2"/>
        <scheme val="minor"/>
      </rPr>
      <t>VIEWS:</t>
    </r>
    <r>
      <rPr>
        <sz val="11"/>
        <color theme="1"/>
        <rFont val="Calibri"/>
        <family val="2"/>
        <scheme val="minor"/>
      </rPr>
      <t xml:space="preserve">
fiche_contrat.php
form_add_update_contrat.php</t>
    </r>
  </si>
  <si>
    <t>A REVOIR CAR JUSTIFICATION D'AVOIR LES ECHEANCES SOUS UNE SEULE VUE</t>
  </si>
  <si>
    <r>
      <t xml:space="preserve">Montant TTC / Montant réglée / AVOIR
</t>
    </r>
    <r>
      <rPr>
        <b/>
        <sz val="11"/>
        <color rgb="FF002060"/>
        <rFont val="Calibri"/>
        <family val="2"/>
        <scheme val="minor"/>
      </rPr>
      <t>SOLUTION: Onglet facture</t>
    </r>
  </si>
  <si>
    <r>
      <t xml:space="preserve">Ne pas mettre les tarifs par défaut dans les listes de service
</t>
    </r>
    <r>
      <rPr>
        <b/>
        <sz val="11"/>
        <color rgb="FF002060"/>
        <rFont val="Calibri"/>
        <family val="2"/>
        <scheme val="minor"/>
      </rPr>
      <t>SOLUTION: Proposer le champ du tarif pour le changer si besoin</t>
    </r>
  </si>
  <si>
    <t>Date emision</t>
  </si>
  <si>
    <r>
      <rPr>
        <b/>
        <u/>
        <sz val="11"/>
        <rFont val="Calibri"/>
        <family val="2"/>
        <scheme val="minor"/>
      </rPr>
      <t>BESOIN ORIGINE POUR MODULE CONTRAT</t>
    </r>
    <r>
      <rPr>
        <sz val="11"/>
        <color theme="1"/>
        <rFont val="Calibri"/>
        <family val="2"/>
        <scheme val="minor"/>
      </rPr>
      <t xml:space="preserve">:  Offrir un bouton de création de fature libre. Permet la création d'une facture exceptionnelle ou de permettre la recréation d'une facture annulée.. Et rattaché au contrat.
</t>
    </r>
    <r>
      <rPr>
        <b/>
        <sz val="11"/>
        <color rgb="FF002060"/>
        <rFont val="Calibri"/>
        <family val="2"/>
        <scheme val="minor"/>
      </rPr>
      <t>SOLUTION: Rattachement dans le module de facturation ET NON L'INVERSE</t>
    </r>
  </si>
  <si>
    <t>Rattachement à un contrat</t>
  </si>
  <si>
    <t>Appliquer la règle standard</t>
  </si>
  <si>
    <t>Règle N° contrat</t>
  </si>
  <si>
    <t>Ajout nlles TVA</t>
  </si>
  <si>
    <t>10% et 20%</t>
  </si>
  <si>
    <t>Script SQL V3,12</t>
  </si>
  <si>
    <t>contrat.php</t>
  </si>
  <si>
    <t>form_add_update_contrat.php</t>
  </si>
  <si>
    <t>Tout contrat</t>
  </si>
  <si>
    <t>Le titre est inutile. Suppression de la colonne et des références dans le module</t>
  </si>
  <si>
    <t>NO GO car important pour le délai de signature</t>
  </si>
  <si>
    <t>Date de signature à renseigner lors de la création.
Prise en compte des dates emission et envoi</t>
  </si>
  <si>
    <t>contrat.php
form_add_update_contrat.hp</t>
  </si>
  <si>
    <t>NO GO car ne répond pas à la logique de l'application</t>
  </si>
  <si>
    <t>A REVOIR CAR JUSTIFICATION LOGIQUE… et toujours la possibilité de changer en édition</t>
  </si>
  <si>
    <r>
      <t xml:space="preserve">Mettre en place "une vue" permettant de visualiser (et de saisir rapidement) les relevés de compteur
</t>
    </r>
    <r>
      <rPr>
        <b/>
        <sz val="11"/>
        <color rgb="FF002060"/>
        <rFont val="Calibri"/>
        <family val="2"/>
        <scheme val="minor"/>
      </rPr>
      <t>SOLUTION: Liste éditable AJAX, identique à celles mises en place pour les modules defacturation et matériel
Filtre spécifique</t>
    </r>
  </si>
  <si>
    <t>WKF: Notion echu / échoir</t>
  </si>
  <si>
    <t>WKF: Générer facture automatique</t>
  </si>
  <si>
    <t>Automatiser la création de facturation en masse</t>
  </si>
  <si>
    <t>Amélioration financement "mensualité"</t>
  </si>
  <si>
    <t>Apporter via JQUERYun aspect dynamique (calcul automatique du montant en fonction des saisies)</t>
  </si>
  <si>
    <t>ISO dossier avec code affaire et ref commande</t>
  </si>
  <si>
    <r>
      <t xml:space="preserve">Anomalie détéctée lors de l'EDITION, traitement des données code projet et réf comande dans les dossiers et repris dans facturation. N'est pas pris en compte dans les contrats. Artifice suivant mis en place dans le ctrl edition.php:
</t>
    </r>
    <r>
      <rPr>
        <i/>
        <sz val="8"/>
        <color theme="1"/>
        <rFont val="Calibri"/>
        <family val="2"/>
        <scheme val="minor"/>
      </rPr>
      <t>// Réafectation de données dans le cas d'autres modules que les dossiers
                switch($ext_methode){
                    case 'contrat':
                        $data['dossier_code_dossier']       = $data['dossier_code_contrat'];
                        $data['dossier_ref_commande']       = "";
                        $data['dossier_ref_projet_client']  = "";
                        break;
                }</t>
    </r>
    <r>
      <rPr>
        <sz val="11"/>
        <color theme="1"/>
        <rFont val="Calibri"/>
        <family val="2"/>
        <scheme val="minor"/>
      </rPr>
      <t xml:space="preserve">
</t>
    </r>
  </si>
  <si>
    <t>Prise en compte des données EnR</t>
  </si>
  <si>
    <t>C2NE</t>
  </si>
  <si>
    <t>Prise en compte des donées:
MAIRIE
ERDF
CONSUEL</t>
  </si>
  <si>
    <t>Script SQL V3,13</t>
  </si>
  <si>
    <t>constants.php
tout dossier affaire</t>
  </si>
  <si>
    <t>EVOL: widget de gestion des bloc DATA</t>
  </si>
  <si>
    <t>Les blocs data dispose d'un bouton de modification dédié.
Gestion de l'update dans un ctrl spécifique</t>
  </si>
  <si>
    <t>BUG: Diag masqué par cadre totaux</t>
  </si>
  <si>
    <t>Le cadre blanc ors de l'affichage des totaus masque le texte en diag. A remonter? Faire un test si appel en fin de traitement? Autre?</t>
  </si>
  <si>
    <t>Constants.php
CSS</t>
  </si>
  <si>
    <t>Simplification code FILTRE, init ALL</t>
  </si>
  <si>
    <t>L'initialisation pour le filtreavec les ----ALL---- pour chacune les liste boxdevrait être déplacé dans l'initialisation et chargement des catalogues.
Cela simplifieraile code.
Attention:prendre en compte la constante d'affichage ou pas</t>
  </si>
  <si>
    <r>
      <rPr>
        <b/>
        <sz val="11"/>
        <color rgb="FFFF0000"/>
        <rFont val="Calibri"/>
        <family val="2"/>
        <scheme val="minor"/>
      </rPr>
      <t>PRIS EN COMPTE POUR LES EnR. A généraliser:</t>
    </r>
    <r>
      <rPr>
        <sz val="11"/>
        <color theme="1"/>
        <rFont val="Calibri"/>
        <family val="2"/>
        <scheme val="minor"/>
      </rPr>
      <t xml:space="preserve">
fiche_dossier.php (views)
Nouveau ctrl:
 widget_bloc_data_demarche
 widget_bloc_data_fonancier
Nouveau répertoire vue:
 widget_bloc_data
Nouveau modèle:
 charge_liste_via_session_model</t>
    </r>
  </si>
  <si>
    <t>EVOL</t>
  </si>
  <si>
    <t>Prendre en compte 2 nouvelles règles pour WorkFlow_DOSSIER_VENTE_ENR V1-0</t>
  </si>
  <si>
    <t>V3,1</t>
  </si>
  <si>
    <t>CONSTANTS</t>
  </si>
  <si>
    <t>Reprise de constants.php de BIP V3,13</t>
  </si>
  <si>
    <t>constants.php</t>
  </si>
  <si>
    <t>Fatal error: Call to a member function result() on a non-object in /homez.382/oleweb/www/bip/v3/batch_bipv3_yomatec/application/models/contrat_batch_model.php on line 76</t>
  </si>
  <si>
    <t>Choix MODELE PDF</t>
  </si>
  <si>
    <t>Proposer un nouveau modèle.
Pour cette version, défini par paramétrage. L'utilisateur ne peut pas le changer</t>
  </si>
  <si>
    <t>arborescence:
-  changement renommage "modele" par "modele_edition"
 - Ajout d'un niveau "modele_1" et "modele_2"</t>
  </si>
  <si>
    <t>Format num de téléphone</t>
  </si>
  <si>
    <t>Script SQL V3,14</t>
  </si>
  <si>
    <t>Script SQL V3,15</t>
  </si>
  <si>
    <t>Edition.php
LIB
Vue Edition
bl_modele</t>
  </si>
  <si>
    <t>Proposer un format adapté à chaque pays.
En v3,15, prise en compte d'un format internationnal général à l'application
En prévision de cette évolution, ajout dans la table cat_pays d'une colonne "valide" et d'une colonne "num_format".
Cette évol doit prendre en compte le changement de pays dynamique dans les formulaires ADD et UPDATE</t>
  </si>
  <si>
    <t>EVOL: Format dynamique n° de tel (suite V3,15)</t>
  </si>
  <si>
    <t>En attandant l'évolution dynamique en fonction du choix d'un pays, plusieurs marsque sont proposés via constante.php (mais un seul pour toutes l'application)</t>
  </si>
  <si>
    <t>catalogue_modele.php
views</t>
  </si>
  <si>
    <t>views</t>
  </si>
  <si>
    <t>EVOL: Ajout matériel</t>
  </si>
  <si>
    <t>EVOLUTION: DOSSIER AFFAIRE: Ajout matériel: séparer les fournisseurs des clients</t>
  </si>
  <si>
    <t>EVOL: Ajout contact</t>
  </si>
  <si>
    <t>Dans l'onglet "MEMBRE", permettre de rajouter des contacts (ce ne sont pas des Membre Utilisateur)</t>
  </si>
  <si>
    <t>Nouveau champ VC255 pour les modalités de garantie.
Via option, sera traité avec la durée de garantie lors de l'édition des pièces de facturation.</t>
  </si>
  <si>
    <t>Rappeler si le type de matériel est présent la durée de garantie.
Couplé avec l'ajout des modalités de garantie dans le matériel</t>
  </si>
  <si>
    <t>Revoir tous les droits et mettre à jour le manuel
23/02/2014: Afin de simplifier cette procédure et de facilité la customisation, dév sous adm d'un module permettant de gérer dynamiquement les doits</t>
  </si>
  <si>
    <t>Permettre de ne proposer que les types de dossier concernés par le MODULE DOSSIER choisi. Pour l’instant, la liste « Type dossier » propose aussi bien les types de dossier BtoB que BtoC</t>
  </si>
  <si>
    <t>EVOL: Liste "type dossier" ajsutable en fonction du MODULE DOSSIER</t>
  </si>
  <si>
    <t>Permettre d’accéder à la fiche client directement dans le dossier pour modification. Objectif : facilité &amp;rapidité de modification pour un utilisateur lorsqu’il est dans un dossier d’affaire.</t>
  </si>
  <si>
    <t>EVOL: Accès rapide Edition fiche client</t>
  </si>
  <si>
    <t>Facturation: Champ remise à augmenter</t>
  </si>
  <si>
    <t>Si 100%, le % passe à la ligne suivante. Champ à augmenter</t>
  </si>
  <si>
    <t>EVOL 1) - Afin d'éviter toutes erreurs et pas mesure de simplification, le modele workflow d'affaire doit être paramétrable sans passer par l'étape de renommage.</t>
  </si>
  <si>
    <t>EVOL: Choix Modele dynamique</t>
  </si>
  <si>
    <t>EVOL: Interface de génération dynamique</t>
  </si>
  <si>
    <t>EVOL IMPORTANTE &amp; COMPLEXE (PROJET A PART ENTIERE)
- Création dynamique d'un workflow via une interface
- Genération dynamique PDF</t>
  </si>
  <si>
    <t>DOSSIER / BL/ FACTURE</t>
  </si>
  <si>
    <r>
      <t>MODULE DOSSIER AFFAIRE / AJout matériel: </t>
    </r>
    <r>
      <rPr>
        <sz val="12"/>
        <color rgb="FF1F497D"/>
        <rFont val="Calibri"/>
        <family val="2"/>
      </rPr>
      <t xml:space="preserve"> le No de serie est utilE
Changement de la phase pour une explication plus claire</t>
    </r>
  </si>
  <si>
    <t>EVOL graphique: Encadrer les TVA en édition</t>
  </si>
  <si>
    <t>Pour tous les MODULES concernés (DOSSIER/FACTURATION/TICKET/…), encadrer les TVA lors des édition. Plus globalement, revoir l'approche entre le libellé et le "radio bouton"</t>
  </si>
  <si>
    <t>EVOL: Portabilité données financières</t>
  </si>
  <si>
    <t>DEMANDE:
 - Regrouper le tout ds un même endroit, afin que le commercial puisse renseigner cette donnée (ex. 100% à la commande) en même temps que lorsqu’il rentre paiement par virement par ex.
 - Pq faut-il que je rentre 100% à la commande si j’ai déjà spécifié paiement comptant
REPONSE: Pour l'instant dans cette version, dans le dossier d'affaire, renseigner le cadre de modalité de financement, par texte libre et/ou via la liste box d'aide d'insertion automatique de "textes préparés"
Lorsqu'il y a création d'une pièce de facturation, il y a une liste box de choix de modalité de paiement. Effectivement, cette information est liée au module de facturation et n'apparait pas dans le module de dossier d'affaire.
Je vais rajouter dans la roadmap de BIP une évolution afin de revoir la portabilité des informations de financement entre un module dossier d'affaire et le module de facturation</t>
  </si>
  <si>
    <t>Catalogue secteur d'activité</t>
  </si>
  <si>
    <t>EVOL: Variabilisation de l'info "paiement comptant"</t>
  </si>
  <si>
    <t>En création de dossier, pouvoir mettre "paiement comptant" case à cocher cochée ou pas. Permet d'avoir ou pas directement dans la fiche la zone de financement</t>
  </si>
  <si>
    <t xml:space="preserve">constants.php
 define('DEFAUT_PAIEMENT_COMPTANT','1'); </t>
  </si>
  <si>
    <t>dossier_affaire.php (ctrl)
fiche_dossier.php (VIEW)</t>
  </si>
  <si>
    <t xml:space="preserve">EVOL (NON BLOQUANTE): Possibilité de séparer les organismes financiers en deux catégories (via activité organisation). Dans dossier, permettre de choisir le type d’organisme (par défaut organisme BtoB)
Date de livraison : A définir en fonction de la roadmap BIP
</t>
  </si>
  <si>
    <t>EVOL granularité "Liste organisame financier"</t>
  </si>
  <si>
    <t>Amélioration de la gestion et calcul des mensualités</t>
  </si>
  <si>
    <t>EVOL: Amélioration gestion mensualité</t>
  </si>
  <si>
    <t>edition.php
PDF_Facturation_m2.php</t>
  </si>
  <si>
    <t>Ajout d'une information Montant option d'achat</t>
  </si>
  <si>
    <t>Ajout info montant option d'achat</t>
  </si>
  <si>
    <t>dossier_affaire.php (ctrl)
dossier_affaire_model.php
fiche_dossier.php (View)
form_update_data_financier.php (view)</t>
  </si>
  <si>
    <t>Op 2 Bis en reprenant les rejets: Pour cette version, possibilité de générer un nouveau fichier bancaire dans l'op2</t>
  </si>
  <si>
    <t>A été partiellement traité en V3,16 via la possibilité de générer un nouveau fichier bancaire dans l'op 2.
Evol ici doit permettre de reprendre les échec</t>
  </si>
  <si>
    <t>Export tableur</t>
  </si>
  <si>
    <t>Si pas de demande des nom de colonne(ex pour export banque), il y a une ligne vièrge</t>
  </si>
  <si>
    <t>EVOL lien avec matériel du parc</t>
  </si>
  <si>
    <t>GREENLOC</t>
  </si>
  <si>
    <t>Views pour les op</t>
  </si>
  <si>
    <t>Ajout data: Origine affaire commerciale</t>
  </si>
  <si>
    <t>Lors de la création d’un dossier, origine de l'affaire commerciale (rendez vous fourni, parrainage, …) permettant le calcul des primes. Les informations de primes seront fournies dans le MODULE FINANCIER.
Information ajoutée dans l'onglet générale avec la partie commerciale</t>
  </si>
  <si>
    <t>Script SQL V3,16</t>
  </si>
  <si>
    <t>application.php
catalogue_modele.php</t>
  </si>
  <si>
    <t>BUG: Edition pour un dossier rattaché manuellement</t>
  </si>
  <si>
    <t>TOUS LES DOSSIERS / FACTURE/TICKET/…</t>
  </si>
  <si>
    <t>Mettre une contrainte unique sur les codes</t>
  </si>
  <si>
    <t>SGBD: Contrainte UNIQUE sur code</t>
  </si>
  <si>
    <t>Pour FACTURATION, lors de l'édition pour un dossier rattaché manuellement, err.
Cause: recherche de la fiche à partir de l'id et non pas du code_dossier.
Ajout dans les modele de dossier d'une méthode dédiée à la recherche des informations neccessaire à la récupération
Concerne DOSSIER COPIEUR / AFFAIRE &amp; BL</t>
  </si>
  <si>
    <t>edition.php
dossier_affaire_model.php
dossier_copieur_model.php
bl_model.php</t>
  </si>
  <si>
    <t>BUG: Refuser PDF si aucune ligne de cmde</t>
  </si>
  <si>
    <t>Bug edition (div 0) si aucune ligne de commande</t>
  </si>
  <si>
    <t>EVOL: Indicateur constructeur dans PDF</t>
  </si>
  <si>
    <t>Case à cocher permettant d'indiquer si le construteur doit être présent dans les pièces de facturation, BL et autre. Peret de garder un aspect confidentiel sur les fournisseur de la société</t>
  </si>
  <si>
    <t>BUG: Err saut de page sur Edition BL</t>
  </si>
  <si>
    <t>Mauvais saut de page en cas de plusieurs code barre</t>
  </si>
  <si>
    <t>Revoir le WKF et l'émission 1ere facture (échu ou a échoir). Si tranche = 0, alors c'est forcément échu.
Pour cette version, ol laisse l'utilisateur choisir Echu IU Echoir via 2 radio bouton</t>
  </si>
  <si>
    <t>BUG: Création fiche, mauais pays par défaut</t>
  </si>
  <si>
    <t>Avec la modification du tri, le pays n'est plus celui par défaut</t>
  </si>
  <si>
    <t>Agrandissement champ désignation</t>
  </si>
  <si>
    <t>Je suis au stock et vois avec Mickael le process de la paletisation. Cela se passe relativement bien.
Neanmoins je viens de m’apercevoir que le nombre de COLIS est faux à cause de la ligne que l’on ajoute pour l’emballage, ref YOMANU. Il compte pour 1 colis alors que c’est virtuel.
Peux tu changer ue qd on met 1 ds quantité, le colis soit 0
Ainsi le nombre total sera correct</t>
  </si>
  <si>
    <t>Evolution: Ajustement comptage carton</t>
  </si>
  <si>
    <t>Pour certains matériel (notamment pour les services), il n'y a pas de code barre. Mettre en place une procedure de désactivation de la séquence de flash</t>
  </si>
  <si>
    <t>EVOL: Modèle facturation</t>
  </si>
  <si>
    <t>EVOL: Regénérer pièce de facturation</t>
  </si>
  <si>
    <t>Proposer de regénérer une pièce de facturation (idem pour BL) via le dossier d'affaire sans avoir besoin d'annuler la pièce de facturation dans le module FACTURATION.
Attention a ne proposer ce choix que pour les factures ayant été créées via le dossier</t>
  </si>
  <si>
    <t>EVOL: Présentation prix produit</t>
  </si>
  <si>
    <t>GENERALE YOMATEC</t>
  </si>
  <si>
    <t>Pour la fiche Organisation :
-          Concernant le contact dans la société, sa fonction ( directeur, commercial, comptable, resp. logistique…)
-          Agrandir le champ du mail
-          Rajouter un champ WEB
-          Ds région : mettre une roulette de choix
Pour Type de dossier :
-          Rajouter a coté de l’option vente de matériels et divers : vente de service, consultation</t>
  </si>
  <si>
    <t>A DISPATCHER</t>
  </si>
  <si>
    <t>Script SQL V3,17</t>
  </si>
  <si>
    <t>Pris en charge par BATCH spécifique</t>
  </si>
  <si>
    <t>Mettre l’option Energie renouvelable au pluriel…
Ré initialisation de toutes les données de la table</t>
  </si>
  <si>
    <t>Vérifier la raison de heure +-1</t>
  </si>
  <si>
    <t>SOLUTION PARTNERS</t>
  </si>
  <si>
    <t>Création de la facture INTER LIEN (CONTRAT), rendre les libellé paramétrable (travailler avec des ref)
A priori, doit être pris en compte dans la gestion multilangue</t>
  </si>
  <si>
    <t>Absolument que tu agrandisses le champ designation, lorsque l’on définit le matériel.</t>
  </si>
  <si>
    <t>Taille de 255 caractères. YOMATEC souhaite le passer à 300. Voir les impacts. Application pour YOMATEC seul?</t>
  </si>
  <si>
    <t>Intégration métier LOCATION TOITURE ENR</t>
  </si>
  <si>
    <t>Revue des blocs de widget data</t>
  </si>
  <si>
    <t>EVOL Gestion attachement</t>
  </si>
  <si>
    <t>Ajout dans la table sys_droit_membre d'un bool: Droit de visualisation par défaut lors upload ATTACHEMENT
Lors de l'upload d'un nouveau fichier, seuls les profils ayant le droit par défaut plus celui qui upload ont le droit de visualiser le document</t>
  </si>
  <si>
    <t>EVOL Visu Photo dans Onglet Attachement</t>
  </si>
  <si>
    <t>Visualisation des phto dans la liste des attachements</t>
  </si>
  <si>
    <t>Un matériel contenu dans un dossier ANNULE est proposé au PARC (et donc au CONTRAT).
Ce n'est pas logique. Comment traiter ce point, sachant qu'un matériel peut déjà avoir été placé dans un contrat
Intégration st workflow après upload d'un document</t>
  </si>
  <si>
    <t>EVOL Catalogue cat_categorie_attachement</t>
  </si>
  <si>
    <t xml:space="preserve"> - Trier les item par ordre alphabétique. Attention lors de la création d'un nouveau document a placer la valeur par défaut 0
- Utilisation de cette liste avec les autres modules, ex ORGANISATION. Faut il créer une autre liste spécifique?</t>
  </si>
  <si>
    <t>TOUT BIP</t>
  </si>
  <si>
    <t>Modele</t>
  </si>
  <si>
    <t>contrat_batch_model.php</t>
  </si>
  <si>
    <t>La clonne de la table contrat "Titre contrat" n'exsite plus</t>
  </si>
  <si>
    <t>dossier_affaire_batch_model.php</t>
  </si>
  <si>
    <t>Suite à la refonte de la table dossier_affaire (widget data), revue de l'ordre SQL de récupération</t>
  </si>
  <si>
    <t>A APPLIQUER A PARTIR DE BIP V3,17</t>
  </si>
  <si>
    <t>Prise en compte des règles de dossier copieur</t>
  </si>
  <si>
    <t>Facturation Gestion remise globale</t>
  </si>
  <si>
    <t>Dans facturation,revoir affichage remise globale (Montant remise et Total après remise)</t>
  </si>
  <si>
    <t>Excel</t>
  </si>
  <si>
    <t>Revoir la sortie Excel,paramétrage avecles montants HT, TTC…</t>
  </si>
  <si>
    <t>Libellé</t>
  </si>
  <si>
    <t>Laisser INVOICE</t>
  </si>
  <si>
    <t>Droit REWID WKF pour une facture</t>
  </si>
  <si>
    <t>Views</t>
  </si>
  <si>
    <t>Script SQL V3,18</t>
  </si>
  <si>
    <t>APLI</t>
  </si>
  <si>
    <t>DROITS: Revoir droits WKF facturation</t>
  </si>
  <si>
    <t>A revoir
(2,     'UPDATE_WORKFLOW_REWIND_FACTURATION'  , 'FACTURATION', 'Accès àla commande REWIND du Workflow pour une facture (déblocage contrainte comptable)', 1265),</t>
  </si>
  <si>
    <t>Tout BIP</t>
  </si>
  <si>
    <t>EVOL: Annulation d'une pièces</t>
  </si>
  <si>
    <t>Ajout dans les modèles FACTURATION  TICKET /BL d'une fonction permettant de récupérer laliste de toutes les pièces</t>
  </si>
  <si>
    <t>INTEGRITE: Rattachement dossier</t>
  </si>
  <si>
    <t>BIP permet de rattacher un dossier d'un autre client!!!</t>
  </si>
  <si>
    <t>FACTURATION / BL / TICKET</t>
  </si>
  <si>
    <t xml:space="preserve"> - Affichage de toutes les pièces  rattachées au dossier
- Indicaton par * des pièces créées via le dossier et celles créées via les MODULES FONCTIONNELLES</t>
  </si>
  <si>
    <t>EVOL: Gestion affichage des liens</t>
  </si>
  <si>
    <t>Pour ne pièce créée via le dossier, possibilité d'anuler la pièce pour en recréer une nouvelle.
Pour cette version, ne concerne que les pièces de facturation</t>
  </si>
  <si>
    <t>Pour ne pièce créée via le dossier, possibilité d'anuler la pièce pour en recréer une nouvelle.
En v3,18, a été fait pour les pièces de facturation</t>
  </si>
  <si>
    <r>
      <t xml:space="preserve">Problème d'intégrité avec le WORKFLOW de facturation, une pièce déjà envoyée ne peut plus être modifiée contractuellement.
</t>
    </r>
    <r>
      <rPr>
        <b/>
        <sz val="11"/>
        <color theme="1"/>
        <rFont val="Calibri"/>
        <family val="2"/>
        <scheme val="minor"/>
      </rPr>
      <t>Voir si l'évol en v3,18  d'annulation via le dossier d'affaire est suffisante</t>
    </r>
  </si>
  <si>
    <t>EVOL: Onglet matériel, MàJ n° de série</t>
  </si>
  <si>
    <t>Revue de l'enveloppe financière pour un règlement financé.
L'enveloppe financière estmise à jour via les différentes lignes de financement avec le statut accepté</t>
  </si>
  <si>
    <t>DATA obsolètes</t>
  </si>
  <si>
    <t>Dans financement, APPEL de fond ne sert à rien.</t>
  </si>
  <si>
    <t>EVOL: Revue de 'enveloppe financiere</t>
  </si>
  <si>
    <t>model_design_global_v1.php</t>
  </si>
  <si>
    <t>EVOL: Revue Facture financement</t>
  </si>
  <si>
    <t>La facture de fnancement est construite avec un epremière ligne correspondant au montant de financement et toutes ls lignes de commande mais sans les montants</t>
  </si>
  <si>
    <t>EVOL Retour sur onglet</t>
  </si>
  <si>
    <t>Gestion de retour au niveau des onglets</t>
  </si>
  <si>
    <t>EVOL Sur droit, odification prix d'achat</t>
  </si>
  <si>
    <t>Lors de l'ajout d'une nouvelle ligne de commande, le prix d'achat n'est pas visible, seul le prix de vente peut être modifié. Pour le calcul de marge, c'est le prix catalogue qui est pris en compte.
Problème: comment faire si pour une affaire spécifique, le prix d'achat est différent de celui du prix catalogue
Evol BIP : Si le profil utilisateur possède le droit "Edition prix d'achat sur une ligne de commande du dossier d'affaire", édition du prix d'achat afin de pouvoir le modifier</t>
  </si>
  <si>
    <t>Une fois le matériel identifié (ONGLET DEMARCHE), laisser la possibilité de mise à jour des n° de séries; opération étant souvent effectuée après le devis ou la facturation(palettisation ou installation par exemple).
Dans l'onglet MATERIEL, le bouton CRÉER reste accéssible mais ne proposera que la mise à jour du champ n° de série</t>
  </si>
  <si>
    <t>Evolution: Désactivation flash code barre</t>
  </si>
  <si>
    <t xml:space="preserve">ON GLET DEMARCHE :
Identification du matériel (Onglet Matériel) : Observation au lieu de commentaire
</t>
  </si>
  <si>
    <t xml:space="preserve">LIBELLE: Chgt
</t>
  </si>
  <si>
    <t>CREATION DOSSIER :
- Liste type dossier : positionnement directement sur le type
- Suite Création, aller directement sur la fiche dossier sans passer par le menu de confirmation.
- Fiche de saisie matériel, rajout d’un nouveau bouton « créer et nlle ligne. Et en fin de création, affichage direct de la fiche.
ON GLET FINANCIER :
Report du poids en face du tarif frais de port
Mode de règlement : le choisir dans le dossier
GENERATION DEVIS / FACTURE :
 Date d’envoi renseigné automatiquement
Choix génération en passant par le formulaire OU directement
EDITION
Logo PDF, sans passer par la fenêtre de génération
VALIDATION DEVIS DATE APPROBATON
Simplifier la validation
DOSSIER D’AFAIRE
Accès directe , validation BL
REMETTRE EN LGNE UNE PIECE DE FACTURATION CLOTURE</t>
  </si>
  <si>
    <t>Libellé : 
- DEVIS /PROPOSAL
- FACTURE / INVOICE
- Agrandir le cadre client (email dépasse)</t>
  </si>
  <si>
    <t>EVOL: Nouveau modèle</t>
  </si>
  <si>
    <t>Charger le nouveau modèle de facturation</t>
  </si>
  <si>
    <t>Dans les PDF qu’on a sorti (devis ou facture) il nous manque deux champs très importants pour nous :
-          La somme de la remise elle-même (pr l’instant on ne voit que la somme après remise ou le %).
-          Un champ du prix UNITAIRE NET (le client a besoin de savoir à combien on lui a fait le produit).
Les rajouter et dans le tableau et ds les totaux finaux</t>
  </si>
  <si>
    <t>A APPLIQUER BATCH STATU V3,1</t>
  </si>
  <si>
    <t xml:space="preserve">Ganularité des droits au niveau des pièces de facturation
REWIND_WORKFLOW_FACTURE:        Accès aux commandes du Workflow - REWIND pour une facture ou un avoir
REWIND_WORKFLOW_DEVIS:              Accès aux commandes du Workflow - REWIND pour un devis ou une proforma
PAUSE_WORKFLOW_FACTURATION:        Accès aux commandes du Workflow - PAUSE
FORWARD_WORKFLOW_FACTURATION:        Accès aux commandes du Workflow - FORWARD
STOP_WORKFLOW_FACTURE:        Accès aux commandes du Workflow - STOP pour une facture ou un avoir
STOP_WORKFLOW_DEVIS:        Accès aux commandes du Workflow - STOP pour un devis ou une proforma
HISTO_WORKFLOW_FACTURATION:        Consultation de l''historique des changements d''état du Workflow
</t>
  </si>
  <si>
    <t>BUG: Err annulation éditon ligne crédit</t>
  </si>
  <si>
    <t>dossier_affaire.php</t>
  </si>
  <si>
    <t>ONGLET FINANCIER /EDITION FINANCEMENT /ANNULER: Mauvaise variable id du dossier de retour suite annulation</t>
  </si>
  <si>
    <t>EVOL Ligne financement: Edition PDF</t>
  </si>
  <si>
    <t>EVOL: Accès à la fiche de facturation</t>
  </si>
  <si>
    <t>EVOL: Accès aux fiche BL</t>
  </si>
  <si>
    <t>EVOL: Accès au tickets</t>
  </si>
  <si>
    <t>EVOL LIST: Ajout info CODE DOSSIER et BT fiche</t>
  </si>
  <si>
    <t>Ajout de l'info CODE DOSSIER
BT Focus plus petit et présenté en début de tableau</t>
  </si>
  <si>
    <r>
      <t xml:space="preserve">model_global_design_v1.css
</t>
    </r>
    <r>
      <rPr>
        <sz val="8"/>
        <color theme="0" tint="-0.499984740745262"/>
        <rFont val="Calibri"/>
        <family val="2"/>
        <scheme val="minor"/>
      </rPr>
      <t>.icone_bt_medium
{
width: 25px;
height: 25px;
border: none;
}</t>
    </r>
  </si>
  <si>
    <t>Ctrl et modele</t>
  </si>
  <si>
    <t>EVOL: TDB ANALYZE</t>
  </si>
  <si>
    <t>Nlle image</t>
  </si>
  <si>
    <t>Tout dossier_affaire</t>
  </si>
  <si>
    <t>Tableau de bord de visualisation transverse. Liste des dossiers avec les pièces associées rattachées (attention temps d'affichage plus important)</t>
  </si>
  <si>
    <t>EVOL: EnR Mairie et ERDF</t>
  </si>
  <si>
    <t>Sur démarage 1er déploiement Dossier afaireEnR
ETAPE DEMARCHE &gt; ONGLET MAIRIE :
 1/ N° DP : notre numéro de DP comporte des chiffres et des lettres. Actuellement nous sommes dans l'incapacité de rentrer des lettres (message d'erreur seul les chiffres sont acceptés)
 2/ SITE CLASSE : en cochant la case l'information est contradictoire (cela indique NON alors que nous souhaitons que cela indique OUI)
 3/ Merci de rajouter au dessous de statut une ligne indiquant : DATE D'ENVOI SOS
4/ Bloc ERDF: FICHE IMMEUBLE (avec une case permettant de noter la date d'envoi)</t>
  </si>
  <si>
    <t>INTEGRITE Matérel recondi. forcémement soumis au stock</t>
  </si>
  <si>
    <t>On peut enlever l'option de matériel soumis au stock pour un matériel reconditionné.
Ce n'est pas logque puisqu'i s'agit forcément de matériel e stock</t>
  </si>
  <si>
    <t>EVOL: Gestion retour onglet</t>
  </si>
  <si>
    <t>constant.php
Tout matériel</t>
  </si>
  <si>
    <t>Script SQL V3,19</t>
  </si>
  <si>
    <t>EVOL: Ajout du Distributeur avec accès par restriction de données</t>
  </si>
  <si>
    <t>RICHMASTER</t>
  </si>
  <si>
    <t>MATEREL</t>
  </si>
  <si>
    <t>EVOL: Ajout nlles données caratéristique matériel</t>
  </si>
  <si>
    <t>EVOL: Filtre sur accès autre module</t>
  </si>
  <si>
    <t>Lors du choix d'un organisation sur création d'une fiche d'u autre module, applquer automatique d'un filtre:
- Sur création MATERIEL, filtre sur le genre fournisseur.</t>
  </si>
  <si>
    <t xml:space="preserve"> - Ajout d'une nouvelle information pour indiquer le choix d'un Distributeur / Grossiste (en complément de l'information déà existante du Constructeur/Fournisseur.
 Par défaut, le Distributeur est identique au Constructeur/Fournisseur.
 - La fiche matériel offre la possibilité de modifier le Fournisseur et le Matériel (Lien vers le MODULE ORGANISATION)</t>
  </si>
  <si>
    <t>Script SQL V3,20</t>
  </si>
  <si>
    <t>EVOL: PRODUIT, Choix fournisseur et distributeur</t>
  </si>
  <si>
    <t>Version précédente, le produit était excusivement rattaché à votre entreprise
Evolution permettant, au même titre qu'un matériel, de rattacher un produit à un Fournisseur ou à un distributeur. Par défaut, lors de la création, le produit reste rattaché à votreentreprise aussi bien au niveau d distributeur que du fournisseur.</t>
  </si>
  <si>
    <t>EVOL: Ajout d'une photo onglet général</t>
  </si>
  <si>
    <t>Dans l'onglet général, possibilité de placer une photo de référence du matériel</t>
  </si>
</sst>
</file>

<file path=xl/styles.xml><?xml version="1.0" encoding="utf-8"?>
<styleSheet xmlns="http://schemas.openxmlformats.org/spreadsheetml/2006/main">
  <fonts count="36">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11"/>
      <color rgb="FF002060"/>
      <name val="Calibri"/>
      <family val="2"/>
      <scheme val="minor"/>
    </font>
    <font>
      <b/>
      <u/>
      <sz val="11"/>
      <name val="Calibri"/>
      <family val="2"/>
      <scheme val="minor"/>
    </font>
    <font>
      <i/>
      <sz val="8"/>
      <color theme="1"/>
      <name val="Calibri"/>
      <family val="2"/>
      <scheme val="minor"/>
    </font>
    <font>
      <sz val="12"/>
      <color rgb="FF1F497D"/>
      <name val="Calibri"/>
      <family val="2"/>
    </font>
    <font>
      <b/>
      <sz val="14"/>
      <color rgb="FFFF0000"/>
      <name val="Calibri"/>
      <family val="2"/>
      <scheme val="minor"/>
    </font>
    <font>
      <b/>
      <sz val="16"/>
      <color rgb="FFFF0000"/>
      <name val="Calibri"/>
      <family val="2"/>
      <scheme val="minor"/>
    </font>
  </fonts>
  <fills count="2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465926084170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81">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horizontal="center" vertical="top" wrapText="1"/>
    </xf>
    <xf numFmtId="0" fontId="0" fillId="0" borderId="1" xfId="0" applyFill="1" applyBorder="1" applyAlignment="1">
      <alignment vertical="top" wrapText="1"/>
    </xf>
    <xf numFmtId="0" fontId="5" fillId="6" borderId="1" xfId="0" applyFont="1" applyFill="1" applyBorder="1" applyAlignment="1">
      <alignment vertical="top" wrapText="1"/>
    </xf>
    <xf numFmtId="0" fontId="28" fillId="6" borderId="0" xfId="0" applyFont="1" applyFill="1" applyAlignment="1">
      <alignment horizontal="center" vertical="center"/>
    </xf>
    <xf numFmtId="0" fontId="0" fillId="3" borderId="5" xfId="0" applyFill="1" applyBorder="1" applyAlignment="1">
      <alignment horizontal="left" vertical="top" wrapText="1"/>
    </xf>
    <xf numFmtId="0" fontId="20" fillId="26" borderId="0" xfId="0" applyFont="1" applyFill="1" applyAlignment="1">
      <alignment horizontal="center" vertical="center"/>
    </xf>
    <xf numFmtId="0" fontId="11" fillId="27" borderId="12" xfId="0" applyFont="1" applyFill="1" applyBorder="1" applyAlignment="1">
      <alignment horizontal="center" vertical="center"/>
    </xf>
    <xf numFmtId="0" fontId="19" fillId="27" borderId="0" xfId="0" applyFont="1" applyFill="1" applyAlignment="1">
      <alignment horizontal="center" vertical="center"/>
    </xf>
    <xf numFmtId="0" fontId="0" fillId="27" borderId="1" xfId="0" applyFill="1" applyBorder="1" applyAlignment="1">
      <alignment horizontal="center" vertical="top" wrapText="1"/>
    </xf>
    <xf numFmtId="0" fontId="0" fillId="27" borderId="1" xfId="0" applyFill="1" applyBorder="1" applyAlignment="1">
      <alignment vertical="top" wrapText="1"/>
    </xf>
    <xf numFmtId="0" fontId="5" fillId="27" borderId="4" xfId="0" applyFont="1" applyFill="1" applyBorder="1" applyAlignment="1">
      <alignment vertical="top" wrapText="1"/>
    </xf>
    <xf numFmtId="0" fontId="0" fillId="27" borderId="6" xfId="0" applyFill="1" applyBorder="1" applyAlignment="1">
      <alignment vertical="top" wrapText="1"/>
    </xf>
    <xf numFmtId="0" fontId="0" fillId="27" borderId="7" xfId="0" applyFill="1" applyBorder="1" applyAlignment="1">
      <alignment vertical="top" wrapText="1"/>
    </xf>
    <xf numFmtId="0" fontId="0" fillId="27" borderId="5" xfId="0" applyFill="1" applyBorder="1" applyAlignment="1">
      <alignment vertical="top" wrapText="1"/>
    </xf>
    <xf numFmtId="0" fontId="0" fillId="27" borderId="1" xfId="0" applyFill="1" applyBorder="1" applyAlignment="1">
      <alignment vertical="top"/>
    </xf>
    <xf numFmtId="0" fontId="0" fillId="27" borderId="0" xfId="0" applyFill="1"/>
    <xf numFmtId="0" fontId="5" fillId="27" borderId="1" xfId="0" applyFont="1" applyFill="1" applyBorder="1" applyAlignment="1">
      <alignment vertical="top" wrapText="1"/>
    </xf>
    <xf numFmtId="0" fontId="19" fillId="11" borderId="0" xfId="0" applyFont="1" applyFill="1" applyAlignment="1">
      <alignment horizontal="center" vertical="center"/>
    </xf>
    <xf numFmtId="0" fontId="0" fillId="11" borderId="1" xfId="0" applyFill="1" applyBorder="1" applyAlignment="1">
      <alignment horizontal="center" vertical="top" wrapText="1"/>
    </xf>
    <xf numFmtId="0" fontId="0" fillId="3" borderId="5" xfId="0" applyNumberFormat="1" applyFill="1" applyBorder="1" applyAlignment="1">
      <alignment vertical="top" wrapText="1"/>
    </xf>
    <xf numFmtId="0" fontId="19" fillId="25" borderId="0" xfId="0" applyFont="1" applyFill="1" applyAlignment="1">
      <alignment horizontal="center" vertical="center"/>
    </xf>
    <xf numFmtId="0" fontId="34" fillId="3" borderId="1" xfId="0" applyFont="1" applyFill="1" applyBorder="1" applyAlignment="1">
      <alignment vertical="top" wrapText="1"/>
    </xf>
    <xf numFmtId="0" fontId="35" fillId="2" borderId="1" xfId="0" applyFont="1" applyFill="1" applyBorder="1" applyAlignment="1">
      <alignment vertical="top" wrapText="1"/>
    </xf>
    <xf numFmtId="0" fontId="9" fillId="3" borderId="6" xfId="0" applyFont="1" applyFill="1" applyBorder="1" applyAlignment="1">
      <alignment vertical="top" wrapText="1"/>
    </xf>
    <xf numFmtId="0" fontId="9" fillId="2" borderId="1" xfId="0" applyFont="1" applyFill="1" applyBorder="1" applyAlignment="1">
      <alignment vertical="top" wrapText="1"/>
    </xf>
    <xf numFmtId="0" fontId="19" fillId="5" borderId="0" xfId="0" applyFont="1" applyFill="1" applyAlignment="1">
      <alignment horizontal="center" vertic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26"/>
  <sheetViews>
    <sheetView tabSelected="1" zoomScale="80" zoomScaleNormal="80" workbookViewId="0">
      <pane ySplit="1" topLeftCell="A253" activePane="bottomLeft" state="frozen"/>
      <selection pane="bottomLeft" activeCell="B255" sqref="B255:D255"/>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65" t="s">
        <v>294</v>
      </c>
      <c r="H70" s="34"/>
      <c r="I70" s="167"/>
      <c r="J70" s="44" t="s">
        <v>288</v>
      </c>
      <c r="K70" s="7"/>
    </row>
    <row r="71" spans="1:11" s="2" customFormat="1">
      <c r="A71" s="84"/>
      <c r="B71" s="65">
        <v>1</v>
      </c>
      <c r="C71" s="33" t="s">
        <v>268</v>
      </c>
      <c r="D71" s="9" t="s">
        <v>297</v>
      </c>
      <c r="E71" s="39" t="s">
        <v>184</v>
      </c>
      <c r="F71" s="57"/>
      <c r="G71" s="166"/>
      <c r="H71" s="35"/>
      <c r="I71" s="168"/>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375</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368</v>
      </c>
      <c r="G87" s="5" t="s">
        <v>369</v>
      </c>
      <c r="H87" s="5" t="s">
        <v>367</v>
      </c>
      <c r="J87" s="42" t="s">
        <v>370</v>
      </c>
      <c r="K87" s="4" t="s">
        <v>208</v>
      </c>
    </row>
    <row r="88" spans="1:11" s="2" customFormat="1" ht="51.75" customHeight="1">
      <c r="A88" s="84"/>
      <c r="B88" s="87">
        <v>1</v>
      </c>
      <c r="C88" s="21" t="s">
        <v>299</v>
      </c>
      <c r="D88" s="9" t="s">
        <v>385</v>
      </c>
      <c r="E88" s="39" t="s">
        <v>40</v>
      </c>
      <c r="F88" s="55"/>
      <c r="G88" s="9"/>
      <c r="H88" s="9"/>
      <c r="I88" s="89" t="s">
        <v>387</v>
      </c>
      <c r="J88" s="44" t="s">
        <v>386</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400</v>
      </c>
      <c r="D91" s="9" t="s">
        <v>403</v>
      </c>
      <c r="E91" s="39" t="s">
        <v>401</v>
      </c>
      <c r="F91" s="55"/>
      <c r="G91" s="9" t="s">
        <v>402</v>
      </c>
      <c r="H91" s="9"/>
      <c r="I91" s="52"/>
      <c r="J91" s="44" t="s">
        <v>405</v>
      </c>
      <c r="K91" s="7" t="s">
        <v>277</v>
      </c>
    </row>
    <row r="92" spans="1:11" s="2" customFormat="1" ht="96.75" customHeight="1">
      <c r="A92" s="84"/>
      <c r="B92" s="65">
        <v>2</v>
      </c>
      <c r="C92" s="21" t="s">
        <v>400</v>
      </c>
      <c r="D92" s="9" t="s">
        <v>404</v>
      </c>
      <c r="E92" s="39" t="s">
        <v>125</v>
      </c>
      <c r="F92" s="55"/>
      <c r="G92" s="9" t="s">
        <v>407</v>
      </c>
      <c r="H92" s="9"/>
      <c r="I92" s="52"/>
      <c r="J92" s="44" t="s">
        <v>406</v>
      </c>
      <c r="K92" s="7" t="s">
        <v>277</v>
      </c>
    </row>
    <row r="93" spans="1:11" s="2" customFormat="1" ht="183" customHeight="1">
      <c r="A93" s="84"/>
      <c r="B93" s="65">
        <v>2</v>
      </c>
      <c r="C93" s="21" t="s">
        <v>400</v>
      </c>
      <c r="D93" s="9" t="s">
        <v>410</v>
      </c>
      <c r="E93" s="39" t="s">
        <v>401</v>
      </c>
      <c r="F93" s="55"/>
      <c r="G93" s="9" t="s">
        <v>411</v>
      </c>
      <c r="H93" s="9"/>
      <c r="I93" s="52"/>
      <c r="J93" s="44"/>
      <c r="K93" s="7"/>
    </row>
    <row r="94" spans="1:11" s="2" customFormat="1" ht="33.75" customHeight="1">
      <c r="A94" s="83">
        <f>A283+1</f>
        <v>1</v>
      </c>
      <c r="B94" s="87">
        <v>1</v>
      </c>
      <c r="C94" s="21" t="s">
        <v>400</v>
      </c>
      <c r="D94" s="9" t="s">
        <v>412</v>
      </c>
      <c r="E94" s="81" t="s">
        <v>241</v>
      </c>
      <c r="F94" s="55"/>
      <c r="G94" s="9" t="s">
        <v>413</v>
      </c>
      <c r="H94" s="9" t="s">
        <v>414</v>
      </c>
      <c r="I94" s="52"/>
      <c r="J94" s="44" t="s">
        <v>415</v>
      </c>
      <c r="K94" s="7"/>
    </row>
    <row r="95" spans="1:11" s="2" customFormat="1" ht="165">
      <c r="A95" s="84"/>
      <c r="B95" s="172"/>
      <c r="C95" s="169" t="s">
        <v>400</v>
      </c>
      <c r="D95" s="169" t="s">
        <v>416</v>
      </c>
      <c r="E95" s="39" t="s">
        <v>184</v>
      </c>
      <c r="F95" s="55"/>
      <c r="G95" s="90" t="s">
        <v>426</v>
      </c>
      <c r="H95" s="9" t="s">
        <v>420</v>
      </c>
      <c r="I95" s="52"/>
      <c r="J95" s="44" t="s">
        <v>424</v>
      </c>
      <c r="K95" s="7"/>
    </row>
    <row r="96" spans="1:11" s="2" customFormat="1" ht="210">
      <c r="A96" s="84"/>
      <c r="B96" s="172"/>
      <c r="C96" s="170"/>
      <c r="D96" s="170"/>
      <c r="E96" s="39" t="s">
        <v>401</v>
      </c>
      <c r="F96" s="55"/>
      <c r="G96" s="9" t="s">
        <v>427</v>
      </c>
      <c r="H96" s="9"/>
      <c r="I96" s="52"/>
      <c r="J96" s="44" t="s">
        <v>422</v>
      </c>
      <c r="K96" s="7"/>
    </row>
    <row r="97" spans="1:11" s="2" customFormat="1" ht="90">
      <c r="A97" s="84"/>
      <c r="B97" s="172"/>
      <c r="C97" s="171"/>
      <c r="D97" s="171"/>
      <c r="E97" s="39" t="s">
        <v>322</v>
      </c>
      <c r="F97" s="55"/>
      <c r="G97" s="9" t="s">
        <v>419</v>
      </c>
      <c r="H97" s="9" t="s">
        <v>421</v>
      </c>
      <c r="I97" s="52" t="s">
        <v>417</v>
      </c>
      <c r="J97" s="44" t="s">
        <v>423</v>
      </c>
      <c r="K97" s="7"/>
    </row>
    <row r="98" spans="1:11" s="2" customFormat="1" ht="300">
      <c r="A98" s="84"/>
      <c r="B98" s="65"/>
      <c r="C98" s="21" t="s">
        <v>400</v>
      </c>
      <c r="D98" s="9" t="s">
        <v>434</v>
      </c>
      <c r="E98" s="39" t="s">
        <v>300</v>
      </c>
      <c r="F98" s="55"/>
      <c r="G98" s="9" t="s">
        <v>469</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465</v>
      </c>
      <c r="D100" s="9" t="s">
        <v>340</v>
      </c>
      <c r="E100" s="39" t="s">
        <v>466</v>
      </c>
      <c r="F100" s="55" t="s">
        <v>495</v>
      </c>
      <c r="G100" s="96" t="s">
        <v>475</v>
      </c>
      <c r="H100" s="9" t="s">
        <v>478</v>
      </c>
      <c r="I100" s="52" t="s">
        <v>468</v>
      </c>
      <c r="J100" s="44" t="s">
        <v>467</v>
      </c>
      <c r="K100" s="7"/>
    </row>
    <row r="101" spans="1:11" s="2" customFormat="1" ht="45">
      <c r="A101" s="83"/>
      <c r="B101" s="65">
        <v>2</v>
      </c>
      <c r="C101" s="21" t="s">
        <v>465</v>
      </c>
      <c r="D101" s="9" t="s">
        <v>483</v>
      </c>
      <c r="E101" s="99" t="s">
        <v>466</v>
      </c>
      <c r="F101" s="55"/>
      <c r="G101" s="9"/>
      <c r="H101" s="9"/>
      <c r="I101" s="52"/>
      <c r="J101" s="44" t="s">
        <v>484</v>
      </c>
      <c r="K101" s="7"/>
    </row>
    <row r="102" spans="1:11" ht="90">
      <c r="A102" s="83" t="e">
        <f>#REF!+1</f>
        <v>#REF!</v>
      </c>
      <c r="B102" s="87">
        <v>1</v>
      </c>
      <c r="C102" s="21" t="s">
        <v>465</v>
      </c>
      <c r="D102" s="5" t="s">
        <v>505</v>
      </c>
      <c r="E102" s="99" t="s">
        <v>466</v>
      </c>
      <c r="G102" s="5" t="s">
        <v>510</v>
      </c>
      <c r="J102" s="42" t="s">
        <v>508</v>
      </c>
      <c r="K102" s="4" t="s">
        <v>432</v>
      </c>
    </row>
    <row r="103" spans="1:11" ht="63" customHeight="1">
      <c r="B103" s="87"/>
      <c r="C103" s="21" t="s">
        <v>465</v>
      </c>
      <c r="D103" s="5" t="s">
        <v>174</v>
      </c>
      <c r="E103" s="103" t="s">
        <v>38</v>
      </c>
      <c r="F103" s="48" t="s">
        <v>515</v>
      </c>
      <c r="G103" s="5" t="s">
        <v>516</v>
      </c>
      <c r="I103" s="51" t="s">
        <v>518</v>
      </c>
      <c r="J103" s="42" t="s">
        <v>517</v>
      </c>
    </row>
    <row r="104" spans="1:11" s="2" customFormat="1" ht="115.5" customHeight="1">
      <c r="A104" s="84"/>
      <c r="B104" s="87"/>
      <c r="C104" s="21" t="s">
        <v>465</v>
      </c>
      <c r="D104" s="9" t="s">
        <v>527</v>
      </c>
      <c r="E104" s="39" t="s">
        <v>549</v>
      </c>
      <c r="F104" s="55" t="s">
        <v>528</v>
      </c>
      <c r="G104" s="9" t="s">
        <v>530</v>
      </c>
      <c r="H104" s="9" t="s">
        <v>529</v>
      </c>
      <c r="I104" s="52" t="s">
        <v>531</v>
      </c>
      <c r="J104" s="44"/>
      <c r="K104" s="7"/>
    </row>
    <row r="105" spans="1:11" s="2" customFormat="1" ht="115.5" customHeight="1">
      <c r="A105" s="84"/>
      <c r="B105" s="87"/>
      <c r="C105" s="21" t="s">
        <v>465</v>
      </c>
      <c r="D105" s="9" t="s">
        <v>533</v>
      </c>
      <c r="E105" s="39" t="s">
        <v>125</v>
      </c>
      <c r="F105" s="55"/>
      <c r="G105" s="9" t="s">
        <v>532</v>
      </c>
      <c r="H105" s="9"/>
      <c r="I105" s="52"/>
      <c r="J105" s="44" t="s">
        <v>534</v>
      </c>
      <c r="K105" s="7"/>
    </row>
    <row r="106" spans="1:11" s="2" customFormat="1" ht="46.5" customHeight="1">
      <c r="A106" s="84"/>
      <c r="B106" s="87"/>
      <c r="C106" s="21" t="s">
        <v>465</v>
      </c>
      <c r="D106" s="9" t="s">
        <v>535</v>
      </c>
      <c r="E106" s="39" t="s">
        <v>22</v>
      </c>
      <c r="F106" s="55"/>
      <c r="G106" s="9" t="s">
        <v>537</v>
      </c>
      <c r="H106" s="9"/>
      <c r="I106" s="52"/>
      <c r="J106" s="44" t="s">
        <v>536</v>
      </c>
      <c r="K106" s="7"/>
    </row>
    <row r="107" spans="1:11" s="2" customFormat="1" ht="46.5" customHeight="1">
      <c r="A107" s="84"/>
      <c r="B107" s="87"/>
      <c r="C107" s="21" t="s">
        <v>465</v>
      </c>
      <c r="D107" s="9" t="s">
        <v>539</v>
      </c>
      <c r="E107" s="39" t="s">
        <v>538</v>
      </c>
      <c r="F107" s="55"/>
      <c r="G107" s="9" t="s">
        <v>541</v>
      </c>
      <c r="H107" s="9"/>
      <c r="I107" s="52"/>
      <c r="J107" s="44" t="s">
        <v>540</v>
      </c>
      <c r="K107" s="7"/>
    </row>
    <row r="108" spans="1:11" s="2" customFormat="1" ht="46.5" customHeight="1">
      <c r="A108" s="84"/>
      <c r="B108" s="87"/>
      <c r="C108" s="21" t="s">
        <v>465</v>
      </c>
      <c r="D108" s="9" t="s">
        <v>547</v>
      </c>
      <c r="E108" s="39" t="s">
        <v>224</v>
      </c>
      <c r="F108" s="55"/>
      <c r="G108" s="9" t="s">
        <v>544</v>
      </c>
      <c r="H108" s="9" t="s">
        <v>546</v>
      </c>
      <c r="I108" s="52"/>
      <c r="J108" s="44" t="s">
        <v>542</v>
      </c>
      <c r="K108" s="7"/>
    </row>
    <row r="109" spans="1:11" s="2" customFormat="1" ht="46.5" customHeight="1">
      <c r="A109" s="84"/>
      <c r="B109" s="87"/>
      <c r="C109" s="21" t="s">
        <v>465</v>
      </c>
      <c r="D109" s="9" t="s">
        <v>548</v>
      </c>
      <c r="E109" s="39" t="s">
        <v>225</v>
      </c>
      <c r="F109" s="55"/>
      <c r="G109" s="9" t="s">
        <v>545</v>
      </c>
      <c r="H109" s="9" t="s">
        <v>546</v>
      </c>
      <c r="I109" s="52"/>
      <c r="J109" s="44" t="s">
        <v>543</v>
      </c>
      <c r="K109" s="7"/>
    </row>
    <row r="110" spans="1:11" ht="45">
      <c r="A110" s="83">
        <f>A89+1</f>
        <v>1</v>
      </c>
      <c r="B110" s="65">
        <v>3</v>
      </c>
      <c r="C110" s="21" t="s">
        <v>465</v>
      </c>
      <c r="D110" s="5" t="s">
        <v>358</v>
      </c>
      <c r="E110" s="106" t="s">
        <v>330</v>
      </c>
      <c r="J110" s="42" t="s">
        <v>33</v>
      </c>
      <c r="K110" s="4" t="s">
        <v>36</v>
      </c>
    </row>
    <row r="111" spans="1:11" s="127" customFormat="1">
      <c r="A111" s="120"/>
      <c r="B111" s="121"/>
      <c r="C111" s="122"/>
      <c r="D111" s="123"/>
      <c r="E111" s="124"/>
      <c r="F111" s="119"/>
      <c r="G111" s="119" t="s">
        <v>566</v>
      </c>
      <c r="H111" s="123"/>
      <c r="I111" s="89"/>
      <c r="J111" s="125"/>
      <c r="K111" s="126"/>
    </row>
    <row r="112" spans="1:11" s="11" customFormat="1" ht="32.25" customHeight="1">
      <c r="A112" s="82"/>
      <c r="B112" s="64"/>
      <c r="C112" s="19"/>
      <c r="D112" s="13"/>
      <c r="E112" s="38"/>
      <c r="F112" s="53"/>
      <c r="G112" s="13"/>
      <c r="H112" s="13"/>
      <c r="I112" s="54"/>
      <c r="J112" s="43"/>
      <c r="K112" s="12"/>
    </row>
    <row r="113" spans="1:11" ht="90">
      <c r="B113" s="87">
        <v>1</v>
      </c>
      <c r="C113" s="135" t="s">
        <v>567</v>
      </c>
      <c r="D113" s="137" t="s">
        <v>682</v>
      </c>
      <c r="E113" s="80" t="s">
        <v>38</v>
      </c>
      <c r="G113" s="5" t="s">
        <v>683</v>
      </c>
      <c r="J113" s="42" t="s">
        <v>684</v>
      </c>
    </row>
    <row r="114" spans="1:11" s="2" customFormat="1" ht="120">
      <c r="A114" s="83" t="s">
        <v>717</v>
      </c>
      <c r="B114" s="87">
        <v>1</v>
      </c>
      <c r="C114" s="135" t="s">
        <v>567</v>
      </c>
      <c r="D114" s="137" t="s">
        <v>715</v>
      </c>
      <c r="E114" s="80" t="s">
        <v>38</v>
      </c>
      <c r="F114" s="55"/>
      <c r="G114" s="9" t="s">
        <v>721</v>
      </c>
      <c r="H114" s="9"/>
      <c r="I114" s="52"/>
      <c r="J114" s="44" t="s">
        <v>716</v>
      </c>
      <c r="K114" s="7"/>
    </row>
    <row r="115" spans="1:11" ht="45">
      <c r="B115" s="87">
        <v>1</v>
      </c>
      <c r="C115" s="135" t="s">
        <v>567</v>
      </c>
      <c r="D115" s="137" t="s">
        <v>559</v>
      </c>
      <c r="E115" s="79" t="s">
        <v>31</v>
      </c>
      <c r="G115" s="5" t="s">
        <v>648</v>
      </c>
      <c r="I115" s="51" t="s">
        <v>647</v>
      </c>
      <c r="J115" s="42" t="s">
        <v>646</v>
      </c>
      <c r="K115" s="4" t="s">
        <v>432</v>
      </c>
    </row>
    <row r="116" spans="1:11" ht="30">
      <c r="B116" s="65">
        <v>2</v>
      </c>
      <c r="C116" s="135" t="s">
        <v>567</v>
      </c>
      <c r="D116" s="137" t="s">
        <v>590</v>
      </c>
      <c r="E116" s="79" t="s">
        <v>31</v>
      </c>
      <c r="G116" s="5" t="s">
        <v>649</v>
      </c>
      <c r="J116" s="42" t="s">
        <v>591</v>
      </c>
    </row>
    <row r="117" spans="1:11" s="2" customFormat="1" ht="30">
      <c r="A117" s="83">
        <f>A116+1</f>
        <v>1</v>
      </c>
      <c r="B117" s="65">
        <v>2</v>
      </c>
      <c r="C117" s="135" t="s">
        <v>567</v>
      </c>
      <c r="D117" s="137" t="s">
        <v>702</v>
      </c>
      <c r="E117" s="79" t="s">
        <v>31</v>
      </c>
      <c r="F117" s="55"/>
      <c r="G117" s="9" t="s">
        <v>707</v>
      </c>
      <c r="H117" s="9"/>
      <c r="I117" s="52"/>
      <c r="J117" s="44" t="s">
        <v>703</v>
      </c>
      <c r="K117" s="7"/>
    </row>
    <row r="118" spans="1:11" s="2" customFormat="1" ht="45">
      <c r="A118" s="83"/>
      <c r="B118" s="87">
        <v>1</v>
      </c>
      <c r="C118" s="135" t="s">
        <v>567</v>
      </c>
      <c r="D118" s="137" t="s">
        <v>652</v>
      </c>
      <c r="E118" s="76" t="s">
        <v>73</v>
      </c>
      <c r="F118" s="55"/>
      <c r="G118" s="9" t="s">
        <v>650</v>
      </c>
      <c r="H118" s="9"/>
      <c r="I118" s="52"/>
      <c r="J118" s="44" t="s">
        <v>651</v>
      </c>
      <c r="K118" s="7" t="s">
        <v>277</v>
      </c>
    </row>
    <row r="119" spans="1:11" s="2" customFormat="1" ht="30">
      <c r="A119" s="83"/>
      <c r="B119" s="87">
        <v>1</v>
      </c>
      <c r="C119" s="135" t="s">
        <v>567</v>
      </c>
      <c r="D119" s="137" t="s">
        <v>702</v>
      </c>
      <c r="E119" s="76" t="s">
        <v>73</v>
      </c>
      <c r="F119" s="55"/>
      <c r="G119" s="9" t="s">
        <v>708</v>
      </c>
      <c r="H119" s="9"/>
      <c r="I119" s="52"/>
      <c r="J119" s="44" t="s">
        <v>703</v>
      </c>
      <c r="K119" s="7"/>
    </row>
    <row r="120" spans="1:11" s="2" customFormat="1" ht="30">
      <c r="A120" s="83"/>
      <c r="B120" s="87">
        <v>1</v>
      </c>
      <c r="C120" s="135" t="s">
        <v>567</v>
      </c>
      <c r="D120" s="137" t="s">
        <v>711</v>
      </c>
      <c r="E120" s="76" t="s">
        <v>73</v>
      </c>
      <c r="F120" s="55"/>
      <c r="G120" s="9" t="s">
        <v>712</v>
      </c>
      <c r="H120" s="9" t="s">
        <v>713</v>
      </c>
      <c r="I120" s="52"/>
      <c r="J120" s="44" t="s">
        <v>714</v>
      </c>
      <c r="K120" s="7"/>
    </row>
    <row r="121" spans="1:11" s="2" customFormat="1" ht="90">
      <c r="A121" s="83">
        <f>A336+1</f>
        <v>1</v>
      </c>
      <c r="B121" s="87">
        <v>1</v>
      </c>
      <c r="C121" s="135" t="s">
        <v>567</v>
      </c>
      <c r="D121" s="137" t="s">
        <v>657</v>
      </c>
      <c r="E121" s="77" t="s">
        <v>125</v>
      </c>
      <c r="F121" s="55"/>
      <c r="G121" s="9"/>
      <c r="H121" s="9"/>
      <c r="I121" s="52"/>
      <c r="J121" s="44" t="s">
        <v>689</v>
      </c>
      <c r="K121" s="7" t="s">
        <v>277</v>
      </c>
    </row>
    <row r="122" spans="1:11" s="2" customFormat="1" ht="30">
      <c r="A122" s="83">
        <f>A121+1</f>
        <v>2</v>
      </c>
      <c r="B122" s="87">
        <v>1</v>
      </c>
      <c r="C122" s="135" t="s">
        <v>567</v>
      </c>
      <c r="D122" s="137" t="s">
        <v>692</v>
      </c>
      <c r="E122" s="77" t="s">
        <v>125</v>
      </c>
      <c r="F122" s="55"/>
      <c r="G122" s="9" t="s">
        <v>693</v>
      </c>
      <c r="H122" s="9"/>
      <c r="I122" s="52"/>
      <c r="J122" s="44" t="s">
        <v>694</v>
      </c>
      <c r="K122" s="7" t="s">
        <v>277</v>
      </c>
    </row>
    <row r="123" spans="1:11" s="2" customFormat="1" ht="45">
      <c r="A123" s="83">
        <f>A122+1</f>
        <v>3</v>
      </c>
      <c r="B123" s="87">
        <v>1</v>
      </c>
      <c r="C123" s="135" t="s">
        <v>567</v>
      </c>
      <c r="D123" s="137" t="s">
        <v>695</v>
      </c>
      <c r="E123" s="77" t="s">
        <v>125</v>
      </c>
      <c r="F123" s="55"/>
      <c r="G123" s="9" t="s">
        <v>693</v>
      </c>
      <c r="H123" s="9"/>
      <c r="I123" s="52"/>
      <c r="J123" s="44" t="s">
        <v>696</v>
      </c>
      <c r="K123" s="7" t="s">
        <v>277</v>
      </c>
    </row>
    <row r="124" spans="1:11" s="2" customFormat="1" ht="30">
      <c r="A124" s="83">
        <f>A123+1</f>
        <v>4</v>
      </c>
      <c r="B124" s="87">
        <v>1</v>
      </c>
      <c r="C124" s="135" t="s">
        <v>567</v>
      </c>
      <c r="D124" s="137" t="s">
        <v>697</v>
      </c>
      <c r="E124" s="77" t="s">
        <v>125</v>
      </c>
      <c r="F124" s="55"/>
      <c r="G124" s="9" t="s">
        <v>693</v>
      </c>
      <c r="H124" s="9"/>
      <c r="I124" s="52"/>
      <c r="J124" s="44"/>
      <c r="K124" s="7"/>
    </row>
    <row r="125" spans="1:11" s="2" customFormat="1" ht="30">
      <c r="A125" s="83">
        <f>A124+1</f>
        <v>5</v>
      </c>
      <c r="B125" s="87">
        <v>1</v>
      </c>
      <c r="C125" s="135" t="s">
        <v>567</v>
      </c>
      <c r="D125" s="137" t="s">
        <v>698</v>
      </c>
      <c r="E125" s="77" t="s">
        <v>125</v>
      </c>
      <c r="F125" s="55"/>
      <c r="G125" s="9" t="s">
        <v>693</v>
      </c>
      <c r="H125" s="9"/>
      <c r="I125" s="52"/>
      <c r="J125" s="44" t="s">
        <v>699</v>
      </c>
      <c r="K125" s="7"/>
    </row>
    <row r="126" spans="1:11" s="2" customFormat="1" ht="30">
      <c r="A126" s="83">
        <f>A125+1</f>
        <v>6</v>
      </c>
      <c r="B126" s="87">
        <v>1</v>
      </c>
      <c r="C126" s="135" t="s">
        <v>567</v>
      </c>
      <c r="D126" s="137" t="s">
        <v>702</v>
      </c>
      <c r="E126" s="77" t="s">
        <v>125</v>
      </c>
      <c r="F126" s="55"/>
      <c r="G126" s="9" t="s">
        <v>693</v>
      </c>
      <c r="H126" s="9"/>
      <c r="I126" s="52"/>
      <c r="J126" s="44" t="s">
        <v>703</v>
      </c>
      <c r="K126" s="7"/>
    </row>
    <row r="127" spans="1:11" s="2" customFormat="1" ht="60">
      <c r="A127" s="83">
        <f>A125+1</f>
        <v>6</v>
      </c>
      <c r="B127" s="87">
        <v>1</v>
      </c>
      <c r="C127" s="135" t="s">
        <v>567</v>
      </c>
      <c r="D127" s="137" t="s">
        <v>700</v>
      </c>
      <c r="E127" s="77" t="s">
        <v>125</v>
      </c>
      <c r="F127" s="55"/>
      <c r="G127" s="9" t="s">
        <v>693</v>
      </c>
      <c r="H127" s="9" t="s">
        <v>704</v>
      </c>
      <c r="I127" s="52"/>
      <c r="J127" s="44" t="s">
        <v>701</v>
      </c>
      <c r="K127" s="7"/>
    </row>
    <row r="128" spans="1:11" ht="30">
      <c r="B128" s="65">
        <v>2</v>
      </c>
      <c r="C128" s="135" t="s">
        <v>567</v>
      </c>
      <c r="D128" s="137" t="s">
        <v>351</v>
      </c>
      <c r="E128" s="73" t="s">
        <v>184</v>
      </c>
      <c r="G128" s="5" t="s">
        <v>724</v>
      </c>
      <c r="J128" s="42" t="s">
        <v>296</v>
      </c>
    </row>
    <row r="129" spans="1:11" ht="30">
      <c r="B129" s="65">
        <v>2</v>
      </c>
      <c r="C129" s="135" t="s">
        <v>567</v>
      </c>
      <c r="D129" s="137" t="s">
        <v>725</v>
      </c>
      <c r="E129" s="73" t="s">
        <v>184</v>
      </c>
      <c r="G129" s="5" t="s">
        <v>728</v>
      </c>
      <c r="H129" s="5" t="s">
        <v>726</v>
      </c>
      <c r="J129" s="42" t="s">
        <v>727</v>
      </c>
    </row>
    <row r="130" spans="1:11" s="2" customFormat="1" ht="90">
      <c r="A130" s="83"/>
      <c r="B130" s="87">
        <v>1</v>
      </c>
      <c r="C130" s="135" t="s">
        <v>567</v>
      </c>
      <c r="D130" s="137" t="s">
        <v>563</v>
      </c>
      <c r="E130" s="75" t="s">
        <v>322</v>
      </c>
      <c r="F130" s="55" t="s">
        <v>655</v>
      </c>
      <c r="G130" s="9" t="s">
        <v>656</v>
      </c>
      <c r="H130" s="105" t="s">
        <v>661</v>
      </c>
      <c r="I130" s="51" t="s">
        <v>647</v>
      </c>
      <c r="J130" s="44" t="s">
        <v>660</v>
      </c>
      <c r="K130" s="7"/>
    </row>
    <row r="131" spans="1:11" ht="60">
      <c r="B131" s="87">
        <v>1</v>
      </c>
      <c r="C131" s="135" t="s">
        <v>567</v>
      </c>
      <c r="D131" s="137" t="s">
        <v>668</v>
      </c>
      <c r="E131" s="75" t="s">
        <v>322</v>
      </c>
      <c r="F131" s="48" t="s">
        <v>680</v>
      </c>
      <c r="H131" s="5" t="s">
        <v>678</v>
      </c>
      <c r="J131" s="42" t="s">
        <v>679</v>
      </c>
      <c r="K131" s="4" t="s">
        <v>432</v>
      </c>
    </row>
    <row r="132" spans="1:11" s="2" customFormat="1" ht="90">
      <c r="A132" s="83"/>
      <c r="B132" s="87">
        <v>1</v>
      </c>
      <c r="C132" s="135" t="s">
        <v>567</v>
      </c>
      <c r="D132" s="137" t="s">
        <v>642</v>
      </c>
      <c r="E132" s="75" t="s">
        <v>322</v>
      </c>
      <c r="F132" s="55"/>
      <c r="G132" s="9"/>
      <c r="H132" s="9" t="s">
        <v>681</v>
      </c>
      <c r="I132" s="51" t="s">
        <v>647</v>
      </c>
      <c r="J132" s="44" t="s">
        <v>667</v>
      </c>
      <c r="K132" s="7" t="s">
        <v>432</v>
      </c>
    </row>
    <row r="133" spans="1:11" s="2" customFormat="1" ht="75">
      <c r="A133" s="83"/>
      <c r="B133" s="87">
        <v>1</v>
      </c>
      <c r="C133" s="135" t="s">
        <v>567</v>
      </c>
      <c r="D133" s="137" t="s">
        <v>614</v>
      </c>
      <c r="E133" s="75" t="s">
        <v>322</v>
      </c>
      <c r="F133" s="55"/>
      <c r="G133" s="9" t="s">
        <v>665</v>
      </c>
      <c r="H133" s="9" t="s">
        <v>670</v>
      </c>
      <c r="I133" s="52"/>
      <c r="J133" s="44" t="s">
        <v>664</v>
      </c>
      <c r="K133" s="7" t="s">
        <v>432</v>
      </c>
    </row>
    <row r="134" spans="1:11" s="2" customFormat="1" ht="45">
      <c r="A134" s="83"/>
      <c r="B134" s="87">
        <v>1</v>
      </c>
      <c r="C134" s="135" t="s">
        <v>567</v>
      </c>
      <c r="D134" s="137" t="s">
        <v>621</v>
      </c>
      <c r="E134" s="75" t="s">
        <v>322</v>
      </c>
      <c r="F134" s="55"/>
      <c r="G134" s="9" t="s">
        <v>665</v>
      </c>
      <c r="H134" s="9"/>
      <c r="I134" s="52"/>
      <c r="J134" s="44" t="s">
        <v>623</v>
      </c>
      <c r="K134" s="7" t="s">
        <v>432</v>
      </c>
    </row>
    <row r="135" spans="1:11" s="2" customFormat="1" ht="168" customHeight="1">
      <c r="A135" s="83"/>
      <c r="B135" s="87">
        <v>1</v>
      </c>
      <c r="C135" s="135" t="s">
        <v>567</v>
      </c>
      <c r="D135" s="137" t="s">
        <v>622</v>
      </c>
      <c r="E135" s="75" t="s">
        <v>322</v>
      </c>
      <c r="F135" s="55"/>
      <c r="G135" s="9" t="s">
        <v>666</v>
      </c>
      <c r="H135" s="9" t="s">
        <v>663</v>
      </c>
      <c r="I135" s="51" t="s">
        <v>647</v>
      </c>
      <c r="J135" s="44" t="s">
        <v>662</v>
      </c>
      <c r="K135" s="7" t="s">
        <v>432</v>
      </c>
    </row>
    <row r="136" spans="1:11" s="2" customFormat="1" ht="90">
      <c r="A136" s="83"/>
      <c r="B136" s="87">
        <v>1</v>
      </c>
      <c r="C136" s="135" t="s">
        <v>567</v>
      </c>
      <c r="D136" s="137" t="s">
        <v>653</v>
      </c>
      <c r="E136" s="75" t="s">
        <v>322</v>
      </c>
      <c r="F136" s="55" t="s">
        <v>674</v>
      </c>
      <c r="G136" s="9" t="s">
        <v>675</v>
      </c>
      <c r="H136" s="9"/>
      <c r="I136" s="51" t="s">
        <v>647</v>
      </c>
      <c r="J136" s="44" t="s">
        <v>654</v>
      </c>
      <c r="K136" s="7"/>
    </row>
    <row r="137" spans="1:11" ht="45">
      <c r="B137" s="65">
        <v>2</v>
      </c>
      <c r="C137" s="135" t="s">
        <v>567</v>
      </c>
      <c r="D137" s="137" t="s">
        <v>418</v>
      </c>
      <c r="E137" s="72" t="s">
        <v>270</v>
      </c>
      <c r="J137" s="42" t="s">
        <v>428</v>
      </c>
    </row>
    <row r="138" spans="1:11" ht="30">
      <c r="B138" s="71">
        <v>2</v>
      </c>
      <c r="C138" s="25" t="s">
        <v>567</v>
      </c>
      <c r="D138" s="16" t="s">
        <v>585</v>
      </c>
      <c r="E138" s="72" t="s">
        <v>270</v>
      </c>
      <c r="F138" s="58"/>
      <c r="G138" s="16" t="s">
        <v>742</v>
      </c>
      <c r="H138" s="16"/>
      <c r="I138" s="59"/>
      <c r="J138" s="45" t="s">
        <v>586</v>
      </c>
      <c r="K138" s="15"/>
    </row>
    <row r="139" spans="1:11" ht="30">
      <c r="B139" s="87">
        <v>1</v>
      </c>
      <c r="C139" s="135" t="s">
        <v>567</v>
      </c>
      <c r="D139" s="137" t="s">
        <v>602</v>
      </c>
      <c r="E139" s="72" t="s">
        <v>270</v>
      </c>
      <c r="G139" s="5" t="s">
        <v>741</v>
      </c>
      <c r="J139" s="42" t="s">
        <v>603</v>
      </c>
      <c r="K139" s="4" t="s">
        <v>432</v>
      </c>
    </row>
    <row r="140" spans="1:11" ht="75">
      <c r="B140" s="87">
        <v>1</v>
      </c>
      <c r="C140" s="135" t="s">
        <v>567</v>
      </c>
      <c r="D140" s="137" t="s">
        <v>731</v>
      </c>
      <c r="E140" s="72" t="s">
        <v>270</v>
      </c>
      <c r="G140" s="5" t="s">
        <v>735</v>
      </c>
      <c r="I140" s="51" t="s">
        <v>647</v>
      </c>
      <c r="J140" s="42" t="s">
        <v>732</v>
      </c>
    </row>
    <row r="141" spans="1:11" s="2" customFormat="1" ht="45">
      <c r="A141" s="84"/>
      <c r="B141" s="87">
        <v>1</v>
      </c>
      <c r="C141" s="135" t="s">
        <v>567</v>
      </c>
      <c r="D141" s="137" t="s">
        <v>604</v>
      </c>
      <c r="E141" s="131" t="s">
        <v>549</v>
      </c>
      <c r="F141" s="55"/>
      <c r="G141" s="9"/>
      <c r="H141" s="9"/>
      <c r="I141" s="52"/>
      <c r="J141" s="44" t="s">
        <v>605</v>
      </c>
      <c r="K141" s="7"/>
    </row>
    <row r="142" spans="1:11" s="2" customFormat="1" ht="45">
      <c r="A142" s="84"/>
      <c r="B142" s="87">
        <v>1</v>
      </c>
      <c r="C142" s="135" t="s">
        <v>567</v>
      </c>
      <c r="D142" s="137" t="s">
        <v>619</v>
      </c>
      <c r="E142" s="131" t="s">
        <v>549</v>
      </c>
      <c r="F142" s="55"/>
      <c r="G142" s="9"/>
      <c r="H142" s="9"/>
      <c r="I142" s="52"/>
      <c r="J142" s="44" t="s">
        <v>620</v>
      </c>
      <c r="K142" s="7"/>
    </row>
    <row r="143" spans="1:11" s="2" customFormat="1" ht="30">
      <c r="A143" s="84"/>
      <c r="B143" s="87">
        <v>1</v>
      </c>
      <c r="C143" s="135" t="s">
        <v>567</v>
      </c>
      <c r="D143" s="137" t="s">
        <v>718</v>
      </c>
      <c r="E143" s="131" t="s">
        <v>549</v>
      </c>
      <c r="F143" s="55"/>
      <c r="G143" s="9" t="s">
        <v>739</v>
      </c>
      <c r="H143" s="9"/>
      <c r="I143" s="52"/>
      <c r="J143" s="44"/>
      <c r="K143" s="7"/>
    </row>
    <row r="144" spans="1:11" s="2" customFormat="1" ht="45">
      <c r="A144" s="84"/>
      <c r="B144" s="65">
        <v>2</v>
      </c>
      <c r="C144" s="135" t="s">
        <v>567</v>
      </c>
      <c r="D144" s="141" t="s">
        <v>588</v>
      </c>
      <c r="E144" s="132" t="s">
        <v>587</v>
      </c>
      <c r="F144" s="55" t="s">
        <v>737</v>
      </c>
      <c r="G144" s="9" t="s">
        <v>738</v>
      </c>
      <c r="H144" s="9"/>
      <c r="I144" s="52"/>
      <c r="J144" s="44" t="s">
        <v>589</v>
      </c>
      <c r="K144" s="7"/>
    </row>
    <row r="145" spans="1:11" s="11" customFormat="1" ht="32.25" customHeight="1">
      <c r="A145" s="82"/>
      <c r="B145" s="64"/>
      <c r="C145" s="19"/>
      <c r="D145" s="13"/>
      <c r="E145" s="38"/>
      <c r="F145" s="53"/>
      <c r="G145" s="13"/>
      <c r="H145" s="13"/>
      <c r="I145" s="54"/>
      <c r="J145" s="43"/>
      <c r="K145" s="12"/>
    </row>
    <row r="146" spans="1:11" s="2" customFormat="1" ht="32.25" customHeight="1">
      <c r="A146" s="84"/>
      <c r="B146" s="65">
        <v>2</v>
      </c>
      <c r="C146" s="135" t="s">
        <v>746</v>
      </c>
      <c r="D146" s="137" t="s">
        <v>590</v>
      </c>
      <c r="E146" s="80" t="s">
        <v>38</v>
      </c>
      <c r="F146" s="55"/>
      <c r="G146" s="9" t="s">
        <v>755</v>
      </c>
      <c r="H146" s="9"/>
      <c r="I146" s="52"/>
      <c r="J146" s="44" t="s">
        <v>756</v>
      </c>
      <c r="K146" s="7"/>
    </row>
    <row r="147" spans="1:11" s="2" customFormat="1" ht="32.25" customHeight="1">
      <c r="A147" s="84"/>
      <c r="B147" s="65">
        <v>2</v>
      </c>
      <c r="C147" s="135" t="s">
        <v>746</v>
      </c>
      <c r="D147" s="137" t="s">
        <v>751</v>
      </c>
      <c r="E147" s="77" t="s">
        <v>125</v>
      </c>
      <c r="F147" s="55" t="s">
        <v>750</v>
      </c>
      <c r="G147" s="9"/>
      <c r="H147" s="9"/>
      <c r="I147" s="52"/>
      <c r="J147" s="44" t="s">
        <v>752</v>
      </c>
      <c r="K147" s="7"/>
    </row>
    <row r="148" spans="1:11" ht="60">
      <c r="A148" s="83">
        <f>A161+1</f>
        <v>1</v>
      </c>
      <c r="B148" s="65">
        <v>2</v>
      </c>
      <c r="C148" s="135"/>
      <c r="D148" s="137" t="s">
        <v>801</v>
      </c>
      <c r="E148" s="77" t="s">
        <v>135</v>
      </c>
      <c r="G148" s="5" t="s">
        <v>803</v>
      </c>
      <c r="J148" s="42" t="s">
        <v>802</v>
      </c>
      <c r="K148" s="4" t="s">
        <v>432</v>
      </c>
    </row>
    <row r="149" spans="1:11" s="2" customFormat="1" ht="32.25" customHeight="1">
      <c r="A149" s="84"/>
      <c r="B149" s="65">
        <v>2</v>
      </c>
      <c r="C149" s="135" t="s">
        <v>746</v>
      </c>
      <c r="D149" s="137" t="s">
        <v>747</v>
      </c>
      <c r="E149" s="79" t="s">
        <v>31</v>
      </c>
      <c r="F149" s="55"/>
      <c r="G149" s="9" t="s">
        <v>748</v>
      </c>
      <c r="H149" s="9"/>
      <c r="I149" s="51" t="s">
        <v>749</v>
      </c>
      <c r="J149" s="44" t="s">
        <v>747</v>
      </c>
      <c r="K149" s="7" t="s">
        <v>277</v>
      </c>
    </row>
    <row r="150" spans="1:11" s="2" customFormat="1" ht="45">
      <c r="A150" s="84"/>
      <c r="B150" s="65">
        <v>1</v>
      </c>
      <c r="C150" s="135" t="s">
        <v>746</v>
      </c>
      <c r="D150" s="137" t="s">
        <v>763</v>
      </c>
      <c r="E150" s="75" t="s">
        <v>322</v>
      </c>
      <c r="F150" s="55"/>
      <c r="G150" s="9" t="s">
        <v>764</v>
      </c>
      <c r="H150" s="9"/>
      <c r="I150" s="52"/>
      <c r="J150" s="44" t="s">
        <v>765</v>
      </c>
      <c r="K150" s="7"/>
    </row>
    <row r="151" spans="1:11" s="2" customFormat="1" ht="90">
      <c r="A151" s="84"/>
      <c r="B151" s="65">
        <v>2</v>
      </c>
      <c r="C151" s="135" t="s">
        <v>746</v>
      </c>
      <c r="D151" s="137" t="s">
        <v>769</v>
      </c>
      <c r="E151" s="75" t="s">
        <v>322</v>
      </c>
      <c r="F151" s="55" t="s">
        <v>768</v>
      </c>
      <c r="G151" s="9" t="s">
        <v>772</v>
      </c>
      <c r="H151" s="9"/>
      <c r="I151" s="52"/>
      <c r="J151" s="44" t="s">
        <v>770</v>
      </c>
      <c r="K151" s="7"/>
    </row>
    <row r="152" spans="1:11" s="2" customFormat="1" ht="59.25" customHeight="1">
      <c r="A152" s="84"/>
      <c r="B152" s="87">
        <v>2</v>
      </c>
      <c r="C152" s="135" t="s">
        <v>746</v>
      </c>
      <c r="D152" s="137" t="s">
        <v>780</v>
      </c>
      <c r="E152" s="75" t="s">
        <v>322</v>
      </c>
      <c r="F152" s="55"/>
      <c r="G152" s="9" t="s">
        <v>782</v>
      </c>
      <c r="H152" s="9"/>
      <c r="I152" s="52"/>
      <c r="J152" s="44" t="s">
        <v>781</v>
      </c>
      <c r="K152" s="7"/>
    </row>
    <row r="153" spans="1:11" s="2" customFormat="1" ht="59.25" customHeight="1">
      <c r="A153" s="84"/>
      <c r="B153" s="87">
        <v>2</v>
      </c>
      <c r="C153" s="135" t="s">
        <v>746</v>
      </c>
      <c r="D153" s="137" t="s">
        <v>787</v>
      </c>
      <c r="E153" s="75" t="s">
        <v>322</v>
      </c>
      <c r="F153" s="55"/>
      <c r="G153" s="9" t="s">
        <v>789</v>
      </c>
      <c r="H153" s="9"/>
      <c r="I153" s="52"/>
      <c r="J153" s="44" t="s">
        <v>788</v>
      </c>
      <c r="K153" s="7"/>
    </row>
    <row r="154" spans="1:11" s="2" customFormat="1" ht="59.25" customHeight="1">
      <c r="A154" s="84"/>
      <c r="B154" s="87">
        <v>2</v>
      </c>
      <c r="C154" s="135" t="s">
        <v>746</v>
      </c>
      <c r="D154" s="137" t="s">
        <v>787</v>
      </c>
      <c r="E154" s="73" t="s">
        <v>184</v>
      </c>
      <c r="F154" s="55"/>
      <c r="G154" s="9" t="s">
        <v>790</v>
      </c>
      <c r="H154" s="9"/>
      <c r="I154" s="52"/>
      <c r="J154" s="44" t="s">
        <v>788</v>
      </c>
      <c r="K154" s="7"/>
    </row>
    <row r="155" spans="1:11" s="2" customFormat="1" ht="59.25" customHeight="1">
      <c r="A155" s="84"/>
      <c r="B155" s="142">
        <v>2</v>
      </c>
      <c r="C155" s="135" t="s">
        <v>746</v>
      </c>
      <c r="D155" s="137" t="s">
        <v>783</v>
      </c>
      <c r="E155" s="103" t="s">
        <v>784</v>
      </c>
      <c r="F155" s="55"/>
      <c r="G155" s="9" t="s">
        <v>785</v>
      </c>
      <c r="H155" s="9"/>
      <c r="I155" s="52"/>
      <c r="J155" s="44" t="s">
        <v>786</v>
      </c>
      <c r="K155" s="7"/>
    </row>
    <row r="156" spans="1:11" ht="45">
      <c r="B156" s="65">
        <v>3</v>
      </c>
      <c r="C156" s="135" t="s">
        <v>746</v>
      </c>
      <c r="D156" s="137" t="s">
        <v>759</v>
      </c>
      <c r="E156" s="72" t="s">
        <v>300</v>
      </c>
      <c r="F156" s="55" t="s">
        <v>750</v>
      </c>
      <c r="G156" s="5" t="s">
        <v>762</v>
      </c>
      <c r="I156" s="51" t="s">
        <v>749</v>
      </c>
      <c r="J156" s="42" t="s">
        <v>761</v>
      </c>
    </row>
    <row r="157" spans="1:11" ht="60">
      <c r="B157" s="65">
        <v>3</v>
      </c>
      <c r="C157" s="135" t="s">
        <v>746</v>
      </c>
      <c r="D157" s="137" t="s">
        <v>766</v>
      </c>
      <c r="E157" s="72" t="s">
        <v>300</v>
      </c>
      <c r="F157" s="55"/>
      <c r="G157" s="5" t="s">
        <v>771</v>
      </c>
      <c r="I157" s="51" t="s">
        <v>749</v>
      </c>
      <c r="J157" s="42" t="s">
        <v>767</v>
      </c>
    </row>
    <row r="158" spans="1:11" s="2" customFormat="1" ht="32.25" customHeight="1">
      <c r="A158" s="84"/>
      <c r="B158" s="65">
        <v>2</v>
      </c>
      <c r="C158" s="135" t="s">
        <v>746</v>
      </c>
      <c r="D158" s="137" t="s">
        <v>773</v>
      </c>
      <c r="E158" s="72" t="s">
        <v>300</v>
      </c>
      <c r="F158" s="55"/>
      <c r="G158" s="9" t="s">
        <v>797</v>
      </c>
      <c r="H158" s="9"/>
      <c r="I158" s="52"/>
      <c r="J158" s="44" t="s">
        <v>774</v>
      </c>
      <c r="K158" s="7"/>
    </row>
    <row r="159" spans="1:11" s="2" customFormat="1" ht="32.25" customHeight="1">
      <c r="A159" s="84"/>
      <c r="B159" s="65">
        <v>2</v>
      </c>
      <c r="C159" s="135" t="s">
        <v>746</v>
      </c>
      <c r="D159" s="137" t="s">
        <v>791</v>
      </c>
      <c r="E159" s="72" t="s">
        <v>300</v>
      </c>
      <c r="F159" s="55"/>
      <c r="G159" s="9" t="s">
        <v>797</v>
      </c>
      <c r="H159" s="9"/>
      <c r="I159" s="52"/>
      <c r="J159" s="44" t="s">
        <v>792</v>
      </c>
      <c r="K159" s="7"/>
    </row>
    <row r="160" spans="1:11" s="2" customFormat="1" ht="32.25" customHeight="1">
      <c r="A160" s="84"/>
      <c r="B160" s="87">
        <v>1</v>
      </c>
      <c r="C160" s="135" t="s">
        <v>746</v>
      </c>
      <c r="D160" s="137" t="s">
        <v>775</v>
      </c>
      <c r="E160" s="131" t="s">
        <v>549</v>
      </c>
      <c r="F160" s="55" t="s">
        <v>808</v>
      </c>
      <c r="G160" s="9" t="s">
        <v>807</v>
      </c>
      <c r="H160" s="9" t="s">
        <v>777</v>
      </c>
      <c r="I160" s="52"/>
      <c r="J160" s="44" t="s">
        <v>776</v>
      </c>
      <c r="K160" s="7"/>
    </row>
    <row r="161" spans="1:11" s="2" customFormat="1" ht="60">
      <c r="A161" s="84"/>
      <c r="B161" s="65">
        <v>2</v>
      </c>
      <c r="C161" s="135" t="s">
        <v>746</v>
      </c>
      <c r="D161" s="137" t="s">
        <v>793</v>
      </c>
      <c r="E161" s="39" t="s">
        <v>795</v>
      </c>
      <c r="F161" s="55"/>
      <c r="G161" s="9" t="s">
        <v>798</v>
      </c>
      <c r="H161" s="9" t="s">
        <v>796</v>
      </c>
      <c r="I161" s="52"/>
      <c r="J161" s="143" t="s">
        <v>794</v>
      </c>
      <c r="K161" s="7" t="s">
        <v>277</v>
      </c>
    </row>
    <row r="162" spans="1:11" s="2" customFormat="1" ht="45">
      <c r="A162" s="84"/>
      <c r="B162" s="65">
        <v>2</v>
      </c>
      <c r="C162" s="135" t="s">
        <v>746</v>
      </c>
      <c r="D162" s="137" t="s">
        <v>812</v>
      </c>
      <c r="E162" s="72" t="s">
        <v>300</v>
      </c>
      <c r="F162" s="55"/>
      <c r="G162" s="9"/>
      <c r="H162" s="9" t="s">
        <v>819</v>
      </c>
      <c r="I162" s="52" t="s">
        <v>818</v>
      </c>
      <c r="J162" s="143" t="s">
        <v>809</v>
      </c>
      <c r="K162" s="7"/>
    </row>
    <row r="163" spans="1:11" s="2" customFormat="1" ht="45">
      <c r="A163" s="84"/>
      <c r="B163" s="65">
        <v>2</v>
      </c>
      <c r="C163" s="135" t="s">
        <v>746</v>
      </c>
      <c r="D163" s="137" t="s">
        <v>814</v>
      </c>
      <c r="E163" s="80" t="s">
        <v>38</v>
      </c>
      <c r="F163" s="55"/>
      <c r="G163" s="9"/>
      <c r="H163" s="9"/>
      <c r="I163" s="52"/>
      <c r="J163" s="143" t="s">
        <v>810</v>
      </c>
      <c r="K163" s="7"/>
    </row>
    <row r="164" spans="1:11" s="2" customFormat="1" ht="30">
      <c r="A164" s="84"/>
      <c r="B164" s="65">
        <v>2</v>
      </c>
      <c r="C164" s="135" t="s">
        <v>746</v>
      </c>
      <c r="D164" s="137" t="s">
        <v>813</v>
      </c>
      <c r="E164" s="75" t="s">
        <v>322</v>
      </c>
      <c r="F164" s="55"/>
      <c r="G164" s="9"/>
      <c r="H164" s="9" t="s">
        <v>816</v>
      </c>
      <c r="I164" s="52" t="s">
        <v>815</v>
      </c>
      <c r="J164" s="143" t="s">
        <v>811</v>
      </c>
      <c r="K164" s="7"/>
    </row>
    <row r="165" spans="1:11" ht="30">
      <c r="B165" s="65">
        <v>2</v>
      </c>
      <c r="C165" s="135" t="s">
        <v>746</v>
      </c>
      <c r="D165" s="137" t="s">
        <v>806</v>
      </c>
      <c r="E165" s="72" t="s">
        <v>270</v>
      </c>
      <c r="F165" s="55"/>
      <c r="J165" s="42" t="s">
        <v>817</v>
      </c>
    </row>
    <row r="166" spans="1:11" s="11" customFormat="1" ht="32.25" customHeight="1">
      <c r="A166" s="82"/>
      <c r="B166" s="64"/>
      <c r="C166" s="19"/>
      <c r="D166" s="13"/>
      <c r="E166" s="38"/>
      <c r="F166" s="53"/>
      <c r="G166" s="13"/>
      <c r="H166" s="13"/>
      <c r="I166" s="54"/>
      <c r="J166" s="43"/>
      <c r="K166" s="12"/>
    </row>
    <row r="167" spans="1:11" s="2" customFormat="1" ht="161.25" customHeight="1">
      <c r="A167" s="84"/>
      <c r="B167" s="65">
        <v>2</v>
      </c>
      <c r="C167" s="135">
        <v>3.11</v>
      </c>
      <c r="D167" s="137" t="s">
        <v>823</v>
      </c>
      <c r="E167" s="76" t="s">
        <v>73</v>
      </c>
      <c r="F167" s="55"/>
      <c r="G167" s="9" t="s">
        <v>828</v>
      </c>
      <c r="H167" s="9" t="s">
        <v>836</v>
      </c>
      <c r="I167" s="51" t="s">
        <v>827</v>
      </c>
      <c r="J167" s="44" t="s">
        <v>824</v>
      </c>
      <c r="K167" s="7" t="s">
        <v>208</v>
      </c>
    </row>
    <row r="168" spans="1:11" s="2" customFormat="1" ht="60">
      <c r="A168" s="84"/>
      <c r="B168" s="65"/>
      <c r="C168" s="135">
        <v>3.11</v>
      </c>
      <c r="D168" s="137" t="s">
        <v>846</v>
      </c>
      <c r="E168" s="76" t="s">
        <v>73</v>
      </c>
      <c r="F168" s="55"/>
      <c r="G168" s="9" t="s">
        <v>851</v>
      </c>
      <c r="H168" s="9"/>
      <c r="I168" s="52"/>
      <c r="J168" s="44"/>
      <c r="K168" s="7" t="s">
        <v>277</v>
      </c>
    </row>
    <row r="169" spans="1:11" ht="330">
      <c r="B169" s="87">
        <v>1</v>
      </c>
      <c r="C169" s="135">
        <v>3.11</v>
      </c>
      <c r="D169" s="137" t="s">
        <v>729</v>
      </c>
      <c r="E169" s="72" t="s">
        <v>730</v>
      </c>
      <c r="G169" s="5" t="s">
        <v>822</v>
      </c>
      <c r="J169" s="42" t="s">
        <v>821</v>
      </c>
    </row>
    <row r="170" spans="1:11" s="2" customFormat="1" ht="32.25" customHeight="1">
      <c r="A170" s="84"/>
      <c r="B170" s="87">
        <v>1</v>
      </c>
      <c r="C170" s="135">
        <v>3.11</v>
      </c>
      <c r="D170" s="137" t="s">
        <v>826</v>
      </c>
      <c r="E170" s="72" t="s">
        <v>300</v>
      </c>
      <c r="F170" s="55"/>
      <c r="G170" s="9"/>
      <c r="H170" s="9"/>
      <c r="I170" s="52"/>
      <c r="J170" s="44" t="s">
        <v>825</v>
      </c>
      <c r="K170" s="7"/>
    </row>
    <row r="171" spans="1:11" s="2" customFormat="1" ht="75">
      <c r="A171" s="84"/>
      <c r="B171" s="65"/>
      <c r="C171" s="135">
        <v>3.11</v>
      </c>
      <c r="D171" s="137" t="s">
        <v>832</v>
      </c>
      <c r="E171" s="131" t="s">
        <v>549</v>
      </c>
      <c r="F171" s="55"/>
      <c r="G171" s="9" t="s">
        <v>857</v>
      </c>
      <c r="H171" s="9"/>
      <c r="I171" s="52"/>
      <c r="J171" s="44" t="s">
        <v>833</v>
      </c>
      <c r="K171" s="7"/>
    </row>
    <row r="172" spans="1:11" s="2" customFormat="1" ht="75">
      <c r="A172" s="84"/>
      <c r="B172" s="65"/>
      <c r="C172" s="135">
        <v>3.11</v>
      </c>
      <c r="D172" s="137" t="s">
        <v>835</v>
      </c>
      <c r="E172" s="131" t="s">
        <v>549</v>
      </c>
      <c r="F172" s="55"/>
      <c r="G172" s="9" t="s">
        <v>858</v>
      </c>
      <c r="H172" s="9"/>
      <c r="I172" s="52"/>
      <c r="J172" s="44" t="s">
        <v>834</v>
      </c>
      <c r="K172" s="7" t="s">
        <v>277</v>
      </c>
    </row>
    <row r="173" spans="1:11" s="2" customFormat="1" ht="90">
      <c r="A173" s="84"/>
      <c r="B173" s="65"/>
      <c r="C173" s="135">
        <v>3.11</v>
      </c>
      <c r="D173" s="137" t="s">
        <v>838</v>
      </c>
      <c r="E173" s="131" t="s">
        <v>549</v>
      </c>
      <c r="F173" s="55"/>
      <c r="G173" s="9" t="s">
        <v>855</v>
      </c>
      <c r="H173" s="9"/>
      <c r="I173" s="52"/>
      <c r="J173" s="44" t="s">
        <v>837</v>
      </c>
      <c r="K173" s="7" t="s">
        <v>277</v>
      </c>
    </row>
    <row r="174" spans="1:11" s="2" customFormat="1" ht="45">
      <c r="A174" s="84"/>
      <c r="B174" s="65"/>
      <c r="C174" s="135">
        <v>3.11</v>
      </c>
      <c r="D174" s="137" t="s">
        <v>859</v>
      </c>
      <c r="E174" s="131" t="s">
        <v>549</v>
      </c>
      <c r="F174" s="55"/>
      <c r="G174" s="9" t="s">
        <v>861</v>
      </c>
      <c r="H174" s="9"/>
      <c r="I174" s="52"/>
      <c r="J174" s="44" t="s">
        <v>860</v>
      </c>
      <c r="K174" s="7"/>
    </row>
    <row r="175" spans="1:11" s="2" customFormat="1" ht="45">
      <c r="A175" s="84"/>
      <c r="B175" s="65">
        <v>3</v>
      </c>
      <c r="C175" s="135">
        <v>3.11</v>
      </c>
      <c r="D175" s="137" t="s">
        <v>841</v>
      </c>
      <c r="E175" s="131" t="s">
        <v>549</v>
      </c>
      <c r="F175" s="55"/>
      <c r="G175" s="9" t="s">
        <v>861</v>
      </c>
      <c r="H175" s="9"/>
      <c r="I175" s="52"/>
      <c r="J175" s="44" t="s">
        <v>842</v>
      </c>
      <c r="K175" s="7" t="s">
        <v>277</v>
      </c>
    </row>
    <row r="176" spans="1:11" s="2" customFormat="1" ht="30">
      <c r="A176" s="84"/>
      <c r="B176" s="65">
        <v>3</v>
      </c>
      <c r="C176" s="135">
        <v>3.11</v>
      </c>
      <c r="D176" s="137" t="s">
        <v>843</v>
      </c>
      <c r="E176" s="131" t="s">
        <v>549</v>
      </c>
      <c r="F176" s="55"/>
      <c r="G176" s="9" t="s">
        <v>864</v>
      </c>
      <c r="H176" s="9"/>
      <c r="I176" s="52"/>
      <c r="J176" s="44" t="s">
        <v>844</v>
      </c>
      <c r="K176" s="7"/>
    </row>
    <row r="177" spans="1:11" s="2" customFormat="1" ht="60">
      <c r="A177" s="84"/>
      <c r="B177" s="144"/>
      <c r="C177" s="133">
        <v>3.11</v>
      </c>
      <c r="D177" s="134" t="s">
        <v>845</v>
      </c>
      <c r="E177" s="131" t="s">
        <v>549</v>
      </c>
      <c r="F177" s="55"/>
      <c r="G177" s="9" t="s">
        <v>862</v>
      </c>
      <c r="H177" s="9"/>
      <c r="I177" s="52"/>
      <c r="J177" s="44" t="s">
        <v>863</v>
      </c>
      <c r="K177" s="7" t="s">
        <v>277</v>
      </c>
    </row>
    <row r="178" spans="1:11" s="2" customFormat="1" ht="45">
      <c r="A178" s="84"/>
      <c r="B178" s="65"/>
      <c r="C178" s="135">
        <v>3.11</v>
      </c>
      <c r="D178" s="137" t="s">
        <v>849</v>
      </c>
      <c r="E178" s="131" t="s">
        <v>549</v>
      </c>
      <c r="F178" s="55"/>
      <c r="G178" s="9"/>
      <c r="H178" s="9"/>
      <c r="I178" s="52"/>
      <c r="J178" s="44" t="s">
        <v>850</v>
      </c>
      <c r="K178" s="7" t="s">
        <v>277</v>
      </c>
    </row>
    <row r="179" spans="1:11" s="2" customFormat="1" ht="60">
      <c r="A179" s="84"/>
      <c r="B179" s="65"/>
      <c r="C179" s="135">
        <v>3.11</v>
      </c>
      <c r="D179" s="137" t="s">
        <v>865</v>
      </c>
      <c r="E179" s="131" t="s">
        <v>549</v>
      </c>
      <c r="F179" s="55"/>
      <c r="G179" s="9" t="s">
        <v>866</v>
      </c>
      <c r="H179" s="9"/>
      <c r="I179" s="52"/>
      <c r="J179" s="44" t="s">
        <v>867</v>
      </c>
      <c r="K179" s="7"/>
    </row>
    <row r="180" spans="1:11" s="11" customFormat="1" ht="32.25" customHeight="1">
      <c r="A180" s="82"/>
      <c r="B180" s="64"/>
      <c r="C180" s="19"/>
      <c r="D180" s="13"/>
      <c r="E180" s="38"/>
      <c r="F180" s="53"/>
      <c r="G180" s="13"/>
      <c r="H180" s="13"/>
      <c r="I180" s="54"/>
      <c r="J180" s="43"/>
      <c r="K180" s="12"/>
    </row>
    <row r="181" spans="1:11" s="2" customFormat="1" ht="105">
      <c r="A181" s="83"/>
      <c r="B181" s="87">
        <v>1</v>
      </c>
      <c r="C181" s="135">
        <v>3.12</v>
      </c>
      <c r="D181" s="137" t="s">
        <v>643</v>
      </c>
      <c r="E181" s="75" t="s">
        <v>322</v>
      </c>
      <c r="F181" s="55" t="s">
        <v>829</v>
      </c>
      <c r="G181" s="9" t="s">
        <v>856</v>
      </c>
      <c r="H181" s="9" t="s">
        <v>868</v>
      </c>
      <c r="I181" s="51" t="s">
        <v>869</v>
      </c>
      <c r="J181" s="44" t="s">
        <v>688</v>
      </c>
      <c r="K181" s="7" t="s">
        <v>432</v>
      </c>
    </row>
    <row r="182" spans="1:11" s="2" customFormat="1" ht="45">
      <c r="A182" s="84"/>
      <c r="B182" s="65">
        <v>2</v>
      </c>
      <c r="C182" s="135">
        <v>3.12</v>
      </c>
      <c r="D182" s="137" t="s">
        <v>839</v>
      </c>
      <c r="E182" s="75" t="s">
        <v>322</v>
      </c>
      <c r="F182" s="55"/>
      <c r="G182" s="9"/>
      <c r="H182" s="9"/>
      <c r="I182" s="52"/>
      <c r="J182" s="44" t="s">
        <v>840</v>
      </c>
      <c r="K182" s="7"/>
    </row>
    <row r="183" spans="1:11" s="2" customFormat="1" ht="32.25" customHeight="1">
      <c r="A183" s="84"/>
      <c r="B183" s="87">
        <v>1</v>
      </c>
      <c r="C183" s="135">
        <v>3.12</v>
      </c>
      <c r="D183" s="137" t="s">
        <v>826</v>
      </c>
      <c r="E183" s="72" t="s">
        <v>730</v>
      </c>
      <c r="F183" s="55"/>
      <c r="G183" s="9"/>
      <c r="H183" s="9"/>
      <c r="I183" s="52"/>
      <c r="J183" s="44" t="s">
        <v>825</v>
      </c>
      <c r="K183" s="7"/>
    </row>
    <row r="184" spans="1:11" s="154" customFormat="1" ht="32.25" customHeight="1">
      <c r="A184" s="145"/>
      <c r="B184" s="146"/>
      <c r="C184" s="147"/>
      <c r="D184" s="148"/>
      <c r="E184" s="149"/>
      <c r="F184" s="150"/>
      <c r="G184" s="155" t="s">
        <v>871</v>
      </c>
      <c r="H184" s="148"/>
      <c r="I184" s="151"/>
      <c r="J184" s="152"/>
      <c r="K184" s="153"/>
    </row>
    <row r="185" spans="1:11" s="2" customFormat="1" ht="45">
      <c r="A185" s="83"/>
      <c r="B185" s="87"/>
      <c r="C185" s="135">
        <v>3.12</v>
      </c>
      <c r="D185" s="137" t="s">
        <v>874</v>
      </c>
      <c r="E185" s="76" t="s">
        <v>73</v>
      </c>
      <c r="F185" s="55"/>
      <c r="G185" s="9" t="s">
        <v>875</v>
      </c>
      <c r="H185" s="9"/>
      <c r="I185" s="51"/>
      <c r="J185" s="44" t="s">
        <v>876</v>
      </c>
      <c r="K185" s="7" t="s">
        <v>277</v>
      </c>
    </row>
    <row r="186" spans="1:11" s="2" customFormat="1" ht="45">
      <c r="A186" s="84"/>
      <c r="B186" s="65"/>
      <c r="C186" s="135">
        <v>3.12</v>
      </c>
      <c r="D186" s="137" t="s">
        <v>877</v>
      </c>
      <c r="E186" s="131" t="s">
        <v>549</v>
      </c>
      <c r="F186" s="55" t="s">
        <v>879</v>
      </c>
      <c r="G186" s="9" t="s">
        <v>864</v>
      </c>
      <c r="H186" s="9"/>
      <c r="I186" s="52"/>
      <c r="J186" s="44" t="s">
        <v>878</v>
      </c>
      <c r="K186" s="7" t="s">
        <v>277</v>
      </c>
    </row>
    <row r="187" spans="1:11" s="2" customFormat="1" ht="66.75" customHeight="1">
      <c r="A187" s="83"/>
      <c r="B187" s="156">
        <v>1</v>
      </c>
      <c r="C187" s="157">
        <v>3.12</v>
      </c>
      <c r="D187" s="97" t="s">
        <v>890</v>
      </c>
      <c r="E187" s="75" t="s">
        <v>322</v>
      </c>
      <c r="F187" s="55"/>
      <c r="G187" s="9" t="s">
        <v>882</v>
      </c>
      <c r="H187" s="9"/>
      <c r="I187" s="52"/>
      <c r="J187" s="44" t="s">
        <v>889</v>
      </c>
      <c r="K187" s="7"/>
    </row>
    <row r="188" spans="1:11" s="2" customFormat="1" ht="30">
      <c r="A188" s="84"/>
      <c r="B188" s="87">
        <v>1</v>
      </c>
      <c r="C188" s="135">
        <v>3.12</v>
      </c>
      <c r="D188" s="137" t="s">
        <v>892</v>
      </c>
      <c r="E188" s="99" t="s">
        <v>466</v>
      </c>
      <c r="F188" s="55"/>
      <c r="G188" s="9" t="s">
        <v>896</v>
      </c>
      <c r="H188" s="9"/>
      <c r="I188" s="52"/>
      <c r="J188" s="44" t="s">
        <v>891</v>
      </c>
      <c r="K188" s="7"/>
    </row>
    <row r="189" spans="1:11" s="2" customFormat="1" ht="21.75" customHeight="1">
      <c r="A189" s="84"/>
      <c r="B189" s="87">
        <v>1</v>
      </c>
      <c r="C189" s="135">
        <v>3.12</v>
      </c>
      <c r="D189" s="137" t="s">
        <v>893</v>
      </c>
      <c r="E189" s="99" t="s">
        <v>466</v>
      </c>
      <c r="F189" s="55"/>
      <c r="G189" s="9" t="s">
        <v>897</v>
      </c>
      <c r="H189" s="9"/>
      <c r="I189" s="52"/>
      <c r="J189" s="44" t="s">
        <v>894</v>
      </c>
      <c r="K189" s="7"/>
    </row>
    <row r="190" spans="1:11" s="2" customFormat="1" ht="26.25" customHeight="1">
      <c r="A190" s="83"/>
      <c r="B190" s="87">
        <v>1</v>
      </c>
      <c r="C190" s="135">
        <v>3.12</v>
      </c>
      <c r="D190" s="137" t="s">
        <v>634</v>
      </c>
      <c r="E190" s="99" t="s">
        <v>466</v>
      </c>
      <c r="F190" s="55"/>
      <c r="G190" s="9" t="s">
        <v>898</v>
      </c>
      <c r="H190" s="9"/>
      <c r="I190" s="52" t="s">
        <v>895</v>
      </c>
      <c r="J190" s="44" t="s">
        <v>899</v>
      </c>
      <c r="K190" s="7" t="s">
        <v>432</v>
      </c>
    </row>
    <row r="191" spans="1:11" s="2" customFormat="1" ht="45">
      <c r="A191" s="83"/>
      <c r="B191" s="65">
        <v>2</v>
      </c>
      <c r="C191" s="135">
        <v>3.12</v>
      </c>
      <c r="D191" s="137" t="s">
        <v>637</v>
      </c>
      <c r="E191" s="99" t="s">
        <v>466</v>
      </c>
      <c r="F191" s="55"/>
      <c r="G191" s="9" t="s">
        <v>898</v>
      </c>
      <c r="H191" s="9"/>
      <c r="I191" s="52"/>
      <c r="J191" s="44" t="s">
        <v>901</v>
      </c>
      <c r="K191" s="7" t="s">
        <v>432</v>
      </c>
    </row>
    <row r="192" spans="1:11" s="2" customFormat="1" ht="45">
      <c r="A192" s="83"/>
      <c r="B192" s="87">
        <v>1</v>
      </c>
      <c r="C192" s="135">
        <v>3.12</v>
      </c>
      <c r="D192" s="137" t="s">
        <v>561</v>
      </c>
      <c r="E192" s="99" t="s">
        <v>466</v>
      </c>
      <c r="F192" s="55"/>
      <c r="G192" s="9" t="s">
        <v>884</v>
      </c>
      <c r="H192" s="9"/>
      <c r="I192" s="52"/>
      <c r="J192" s="44" t="s">
        <v>560</v>
      </c>
      <c r="K192" s="7" t="s">
        <v>432</v>
      </c>
    </row>
    <row r="193" spans="1:11" s="2" customFormat="1" ht="30">
      <c r="A193" s="83"/>
      <c r="B193" s="65">
        <v>2</v>
      </c>
      <c r="C193" s="135">
        <v>3.12</v>
      </c>
      <c r="D193" s="137" t="s">
        <v>506</v>
      </c>
      <c r="E193" s="99" t="s">
        <v>466</v>
      </c>
      <c r="F193" s="55"/>
      <c r="G193" s="9" t="s">
        <v>902</v>
      </c>
      <c r="H193" s="9"/>
      <c r="I193" s="52"/>
      <c r="J193" s="44" t="s">
        <v>507</v>
      </c>
      <c r="K193" s="7"/>
    </row>
    <row r="194" spans="1:11" s="2" customFormat="1" ht="30">
      <c r="A194" s="83"/>
      <c r="B194" s="87">
        <v>1</v>
      </c>
      <c r="C194" s="135">
        <v>3.12</v>
      </c>
      <c r="D194" s="137" t="s">
        <v>615</v>
      </c>
      <c r="E194" s="99" t="s">
        <v>466</v>
      </c>
      <c r="F194" s="55"/>
      <c r="G194" s="9" t="s">
        <v>898</v>
      </c>
      <c r="H194" s="9"/>
      <c r="I194" s="52"/>
      <c r="J194" s="44" t="s">
        <v>616</v>
      </c>
      <c r="K194" s="7" t="s">
        <v>432</v>
      </c>
    </row>
    <row r="195" spans="1:11" s="2" customFormat="1" ht="41.25" customHeight="1">
      <c r="A195" s="83"/>
      <c r="B195" s="87">
        <v>1</v>
      </c>
      <c r="C195" s="135">
        <v>3.12</v>
      </c>
      <c r="D195" s="137" t="s">
        <v>621</v>
      </c>
      <c r="E195" s="99" t="s">
        <v>466</v>
      </c>
      <c r="F195" s="55"/>
      <c r="G195" s="9" t="s">
        <v>898</v>
      </c>
      <c r="H195" s="9"/>
      <c r="I195" s="52"/>
      <c r="J195" s="44" t="s">
        <v>886</v>
      </c>
      <c r="K195" s="7" t="s">
        <v>432</v>
      </c>
    </row>
    <row r="196" spans="1:11" s="2" customFormat="1" ht="86.25" customHeight="1">
      <c r="A196" s="83"/>
      <c r="B196" s="65">
        <v>2</v>
      </c>
      <c r="C196" s="135">
        <v>3.12</v>
      </c>
      <c r="D196" s="137" t="s">
        <v>492</v>
      </c>
      <c r="E196" s="99" t="s">
        <v>466</v>
      </c>
      <c r="F196" s="55"/>
      <c r="G196" s="9" t="s">
        <v>898</v>
      </c>
      <c r="H196" s="9"/>
      <c r="I196" s="52"/>
      <c r="J196" s="44" t="s">
        <v>905</v>
      </c>
      <c r="K196" s="7"/>
    </row>
    <row r="197" spans="1:11" s="2" customFormat="1" ht="30">
      <c r="A197" s="83"/>
      <c r="B197" s="87">
        <v>1</v>
      </c>
      <c r="C197" s="135">
        <v>3.12</v>
      </c>
      <c r="D197" s="137" t="s">
        <v>612</v>
      </c>
      <c r="E197" s="99" t="s">
        <v>466</v>
      </c>
      <c r="F197" s="55"/>
      <c r="G197" s="9" t="s">
        <v>898</v>
      </c>
      <c r="H197" s="9"/>
      <c r="I197" s="52"/>
      <c r="J197" s="44" t="s">
        <v>613</v>
      </c>
      <c r="K197" s="7" t="s">
        <v>432</v>
      </c>
    </row>
    <row r="198" spans="1:11" s="11" customFormat="1" ht="32.25" customHeight="1">
      <c r="A198" s="82"/>
      <c r="B198" s="64"/>
      <c r="C198" s="19"/>
      <c r="D198" s="13"/>
      <c r="E198" s="38"/>
      <c r="F198" s="53"/>
      <c r="G198" s="13"/>
      <c r="H198" s="13"/>
      <c r="I198" s="54"/>
      <c r="J198" s="43"/>
      <c r="K198" s="12"/>
    </row>
    <row r="199" spans="1:11" ht="60">
      <c r="B199" s="87">
        <v>1</v>
      </c>
      <c r="C199" s="135">
        <v>3.13</v>
      </c>
      <c r="D199" s="137" t="s">
        <v>913</v>
      </c>
      <c r="E199" s="72" t="s">
        <v>300</v>
      </c>
      <c r="G199" s="5" t="s">
        <v>917</v>
      </c>
      <c r="H199" s="5" t="s">
        <v>443</v>
      </c>
      <c r="I199" s="51" t="s">
        <v>916</v>
      </c>
      <c r="J199" s="42" t="s">
        <v>915</v>
      </c>
      <c r="K199" s="4" t="s">
        <v>914</v>
      </c>
    </row>
    <row r="200" spans="1:11" s="2" customFormat="1" ht="198" customHeight="1">
      <c r="A200" s="84"/>
      <c r="B200" s="87">
        <v>1</v>
      </c>
      <c r="C200" s="135">
        <v>3.13</v>
      </c>
      <c r="D200" s="137" t="s">
        <v>918</v>
      </c>
      <c r="E200" s="72" t="s">
        <v>300</v>
      </c>
      <c r="F200" s="55"/>
      <c r="G200" s="9" t="s">
        <v>925</v>
      </c>
      <c r="H200" s="9" t="s">
        <v>922</v>
      </c>
      <c r="I200" s="51" t="s">
        <v>916</v>
      </c>
      <c r="J200" s="44" t="s">
        <v>919</v>
      </c>
      <c r="K200" s="7"/>
    </row>
    <row r="201" spans="1:11" s="11" customFormat="1" ht="32.25" customHeight="1">
      <c r="A201" s="82"/>
      <c r="B201" s="64"/>
      <c r="C201" s="19"/>
      <c r="D201" s="13"/>
      <c r="E201" s="38"/>
      <c r="F201" s="53"/>
      <c r="G201" s="13"/>
      <c r="H201" s="13"/>
      <c r="I201" s="54"/>
      <c r="J201" s="43"/>
      <c r="K201" s="12"/>
    </row>
    <row r="202" spans="1:11" s="2" customFormat="1" ht="75">
      <c r="A202" s="84"/>
      <c r="B202" s="65">
        <v>2</v>
      </c>
      <c r="C202" s="135">
        <v>3.14</v>
      </c>
      <c r="D202" s="137" t="s">
        <v>933</v>
      </c>
      <c r="E202" s="131" t="s">
        <v>549</v>
      </c>
      <c r="F202" s="55" t="s">
        <v>935</v>
      </c>
      <c r="G202" s="9" t="s">
        <v>939</v>
      </c>
      <c r="H202" s="9" t="s">
        <v>931</v>
      </c>
      <c r="I202" s="51" t="s">
        <v>937</v>
      </c>
      <c r="J202" s="44" t="s">
        <v>934</v>
      </c>
      <c r="K202" s="7" t="s">
        <v>277</v>
      </c>
    </row>
    <row r="203" spans="1:11" s="11" customFormat="1" ht="32.25" customHeight="1">
      <c r="A203" s="82"/>
      <c r="B203" s="64"/>
      <c r="C203" s="19"/>
      <c r="D203" s="13"/>
      <c r="E203" s="38"/>
      <c r="F203" s="53"/>
      <c r="G203" s="13"/>
      <c r="H203" s="13"/>
      <c r="I203" s="54"/>
      <c r="J203" s="43"/>
      <c r="K203" s="12"/>
    </row>
    <row r="204" spans="1:11" s="2" customFormat="1" ht="30">
      <c r="A204" s="84"/>
      <c r="B204" s="65">
        <v>2</v>
      </c>
      <c r="C204" s="135">
        <v>3.15</v>
      </c>
      <c r="D204" s="137" t="s">
        <v>936</v>
      </c>
      <c r="E204" s="76" t="s">
        <v>73</v>
      </c>
      <c r="F204" s="55"/>
      <c r="G204" s="9" t="s">
        <v>943</v>
      </c>
      <c r="H204" s="9" t="s">
        <v>931</v>
      </c>
      <c r="I204" s="52" t="s">
        <v>938</v>
      </c>
      <c r="J204" s="44" t="s">
        <v>942</v>
      </c>
      <c r="K204" s="7" t="s">
        <v>277</v>
      </c>
    </row>
    <row r="205" spans="1:11" s="2" customFormat="1" ht="30">
      <c r="A205" s="84"/>
      <c r="B205" s="65">
        <v>2</v>
      </c>
      <c r="C205" s="135">
        <v>3.15</v>
      </c>
      <c r="D205" s="137" t="s">
        <v>936</v>
      </c>
      <c r="E205" s="79" t="s">
        <v>31</v>
      </c>
      <c r="F205" s="55"/>
      <c r="G205" s="9" t="s">
        <v>944</v>
      </c>
      <c r="H205" s="9"/>
      <c r="I205" s="52" t="s">
        <v>938</v>
      </c>
      <c r="J205" s="44" t="s">
        <v>942</v>
      </c>
      <c r="K205" s="7" t="s">
        <v>277</v>
      </c>
    </row>
    <row r="206" spans="1:11" s="2" customFormat="1" ht="30">
      <c r="A206" s="84"/>
      <c r="B206" s="65">
        <v>2</v>
      </c>
      <c r="C206" s="135">
        <v>3.15</v>
      </c>
      <c r="D206" s="137" t="s">
        <v>936</v>
      </c>
      <c r="E206" s="73" t="s">
        <v>184</v>
      </c>
      <c r="F206" s="55"/>
      <c r="G206" s="9" t="s">
        <v>944</v>
      </c>
      <c r="H206" s="9"/>
      <c r="I206" s="52" t="s">
        <v>938</v>
      </c>
      <c r="J206" s="44" t="s">
        <v>942</v>
      </c>
      <c r="K206" s="7"/>
    </row>
    <row r="207" spans="1:11" s="2" customFormat="1" ht="30">
      <c r="A207" s="84"/>
      <c r="B207" s="65">
        <v>2</v>
      </c>
      <c r="C207" s="135">
        <v>3.15</v>
      </c>
      <c r="D207" s="137" t="s">
        <v>936</v>
      </c>
      <c r="E207" s="75" t="s">
        <v>322</v>
      </c>
      <c r="F207" s="55"/>
      <c r="G207" s="9" t="s">
        <v>944</v>
      </c>
      <c r="H207" s="9"/>
      <c r="I207" s="52" t="s">
        <v>938</v>
      </c>
      <c r="J207" s="44" t="s">
        <v>942</v>
      </c>
      <c r="K207" s="7"/>
    </row>
    <row r="208" spans="1:11" s="2" customFormat="1" ht="31.5">
      <c r="A208" s="84"/>
      <c r="B208" s="65">
        <v>2</v>
      </c>
      <c r="C208" s="135">
        <v>3.15</v>
      </c>
      <c r="D208" s="137" t="s">
        <v>590</v>
      </c>
      <c r="E208" s="103" t="s">
        <v>962</v>
      </c>
      <c r="F208" s="55"/>
      <c r="G208" s="9" t="s">
        <v>944</v>
      </c>
      <c r="H208" s="9"/>
      <c r="I208" s="52"/>
      <c r="J208" s="44" t="s">
        <v>963</v>
      </c>
      <c r="K208" s="7" t="s">
        <v>277</v>
      </c>
    </row>
    <row r="209" spans="1:11" s="11" customFormat="1" ht="32.25" customHeight="1">
      <c r="A209" s="82"/>
      <c r="B209" s="64"/>
      <c r="C209" s="19"/>
      <c r="D209" s="13"/>
      <c r="E209" s="38"/>
      <c r="F209" s="53"/>
      <c r="G209" s="13"/>
      <c r="H209" s="13"/>
      <c r="I209" s="54"/>
      <c r="J209" s="43"/>
      <c r="K209" s="12"/>
    </row>
    <row r="210" spans="1:11" s="2" customFormat="1" ht="85.5" customHeight="1">
      <c r="A210" s="84"/>
      <c r="B210" s="87">
        <v>1</v>
      </c>
      <c r="C210" s="135">
        <v>3.16</v>
      </c>
      <c r="D210" s="137" t="s">
        <v>969</v>
      </c>
      <c r="E210" s="72" t="s">
        <v>300</v>
      </c>
      <c r="F210" s="55"/>
      <c r="G210" s="9" t="s">
        <v>972</v>
      </c>
      <c r="H210" s="9" t="s">
        <v>971</v>
      </c>
      <c r="I210" s="51"/>
      <c r="J210" s="44" t="s">
        <v>970</v>
      </c>
      <c r="K210" s="7" t="s">
        <v>208</v>
      </c>
    </row>
    <row r="211" spans="1:11" s="2" customFormat="1" ht="45">
      <c r="A211" s="84"/>
      <c r="B211" s="87">
        <v>1</v>
      </c>
      <c r="C211" s="135">
        <v>3.16</v>
      </c>
      <c r="D211" s="137" t="s">
        <v>956</v>
      </c>
      <c r="E211" s="131" t="s">
        <v>549</v>
      </c>
      <c r="F211" s="55"/>
      <c r="G211" s="9" t="s">
        <v>977</v>
      </c>
      <c r="H211" s="9"/>
      <c r="I211" s="52"/>
      <c r="J211" s="44" t="s">
        <v>957</v>
      </c>
      <c r="K211" s="7" t="s">
        <v>277</v>
      </c>
    </row>
    <row r="212" spans="1:11" s="2" customFormat="1" ht="70.5" customHeight="1">
      <c r="A212" s="84"/>
      <c r="B212" s="87">
        <v>1</v>
      </c>
      <c r="C212" s="135">
        <v>3.16</v>
      </c>
      <c r="D212" s="137" t="s">
        <v>920</v>
      </c>
      <c r="E212" s="131" t="s">
        <v>549</v>
      </c>
      <c r="F212" s="55"/>
      <c r="G212" s="9" t="s">
        <v>977</v>
      </c>
      <c r="H212" s="9"/>
      <c r="I212" s="52"/>
      <c r="J212" s="44" t="s">
        <v>921</v>
      </c>
      <c r="K212" s="7"/>
    </row>
    <row r="213" spans="1:11" s="2" customFormat="1" ht="66.75" customHeight="1">
      <c r="A213" s="84"/>
      <c r="B213" s="87">
        <v>1</v>
      </c>
      <c r="C213" s="135">
        <v>3.16</v>
      </c>
      <c r="D213" s="137" t="s">
        <v>979</v>
      </c>
      <c r="E213" s="72" t="s">
        <v>300</v>
      </c>
      <c r="F213" s="55"/>
      <c r="G213" s="9" t="s">
        <v>980</v>
      </c>
      <c r="H213" s="9"/>
      <c r="I213" s="52" t="s">
        <v>990</v>
      </c>
      <c r="J213" s="44" t="s">
        <v>978</v>
      </c>
      <c r="K213" s="7" t="s">
        <v>208</v>
      </c>
    </row>
    <row r="214" spans="1:11" s="2" customFormat="1" ht="45">
      <c r="A214" s="83"/>
      <c r="B214" s="87">
        <v>1</v>
      </c>
      <c r="C214" s="135">
        <v>3.16</v>
      </c>
      <c r="D214" s="137" t="s">
        <v>880</v>
      </c>
      <c r="E214" s="75" t="s">
        <v>322</v>
      </c>
      <c r="F214" s="55"/>
      <c r="G214" s="9" t="s">
        <v>987</v>
      </c>
      <c r="H214" s="9"/>
      <c r="I214" s="51"/>
      <c r="J214" s="44" t="s">
        <v>981</v>
      </c>
      <c r="K214" s="7" t="s">
        <v>432</v>
      </c>
    </row>
    <row r="215" spans="1:11" s="2" customFormat="1" ht="58.5" customHeight="1">
      <c r="A215" s="83"/>
      <c r="B215" s="65">
        <v>2</v>
      </c>
      <c r="C215" s="135">
        <v>3.16</v>
      </c>
      <c r="D215" s="137" t="s">
        <v>988</v>
      </c>
      <c r="E215" s="72" t="s">
        <v>300</v>
      </c>
      <c r="F215" s="55"/>
      <c r="G215" s="9" t="s">
        <v>991</v>
      </c>
      <c r="H215" s="9"/>
      <c r="I215" s="52" t="s">
        <v>990</v>
      </c>
      <c r="J215" s="158" t="s">
        <v>989</v>
      </c>
      <c r="K215" s="7" t="s">
        <v>986</v>
      </c>
    </row>
    <row r="216" spans="1:11" s="2" customFormat="1" ht="60">
      <c r="A216" s="83"/>
      <c r="B216" s="65">
        <v>2</v>
      </c>
      <c r="C216" s="135">
        <v>3.16</v>
      </c>
      <c r="D216" s="137" t="s">
        <v>988</v>
      </c>
      <c r="E216" s="72" t="s">
        <v>730</v>
      </c>
      <c r="F216" s="55"/>
      <c r="G216" s="9"/>
      <c r="H216" s="9"/>
      <c r="I216" s="52" t="s">
        <v>990</v>
      </c>
      <c r="J216" s="158" t="s">
        <v>989</v>
      </c>
      <c r="K216" s="7"/>
    </row>
    <row r="217" spans="1:11" s="11" customFormat="1" ht="32.25" customHeight="1">
      <c r="A217" s="82"/>
      <c r="B217" s="64"/>
      <c r="C217" s="19"/>
      <c r="D217" s="13"/>
      <c r="E217" s="38"/>
      <c r="F217" s="53"/>
      <c r="G217" s="163" t="s">
        <v>1087</v>
      </c>
      <c r="H217" s="13"/>
      <c r="I217" s="54"/>
      <c r="J217" s="43"/>
      <c r="K217" s="12"/>
    </row>
    <row r="218" spans="1:11" s="2" customFormat="1" ht="89.25" customHeight="1">
      <c r="A218" s="84"/>
      <c r="B218" s="65">
        <v>2</v>
      </c>
      <c r="C218" s="135">
        <v>3.17</v>
      </c>
      <c r="D218" s="137" t="s">
        <v>992</v>
      </c>
      <c r="E218" s="131" t="s">
        <v>549</v>
      </c>
      <c r="F218" s="55"/>
      <c r="G218" s="9" t="s">
        <v>997</v>
      </c>
      <c r="H218" s="9"/>
      <c r="I218" s="52"/>
      <c r="J218" s="158" t="s">
        <v>996</v>
      </c>
      <c r="K218" s="7"/>
    </row>
    <row r="219" spans="1:11" s="2" customFormat="1" ht="87.75" customHeight="1">
      <c r="A219" s="83"/>
      <c r="B219" s="87">
        <v>1</v>
      </c>
      <c r="C219" s="135">
        <v>3.17</v>
      </c>
      <c r="D219" s="137" t="s">
        <v>906</v>
      </c>
      <c r="E219" s="99" t="s">
        <v>466</v>
      </c>
      <c r="F219" s="55"/>
      <c r="G219" s="9" t="s">
        <v>898</v>
      </c>
      <c r="H219" s="9"/>
      <c r="I219" s="52" t="s">
        <v>1018</v>
      </c>
      <c r="J219" s="44" t="s">
        <v>1004</v>
      </c>
      <c r="K219" s="7" t="s">
        <v>432</v>
      </c>
    </row>
    <row r="220" spans="1:11" s="2" customFormat="1" ht="45">
      <c r="A220" s="83"/>
      <c r="B220" s="159">
        <v>1</v>
      </c>
      <c r="C220" s="112"/>
      <c r="D220" s="113" t="s">
        <v>907</v>
      </c>
      <c r="E220" s="99" t="s">
        <v>466</v>
      </c>
      <c r="F220" s="55"/>
      <c r="G220" s="9" t="s">
        <v>1019</v>
      </c>
      <c r="H220" s="9"/>
      <c r="I220" s="52"/>
      <c r="J220" s="44" t="s">
        <v>908</v>
      </c>
      <c r="K220" s="7" t="s">
        <v>432</v>
      </c>
    </row>
    <row r="221" spans="1:11" s="2" customFormat="1" ht="45">
      <c r="A221" s="84"/>
      <c r="B221" s="65">
        <v>2</v>
      </c>
      <c r="C221" s="135">
        <v>3.17</v>
      </c>
      <c r="D221" s="137" t="s">
        <v>968</v>
      </c>
      <c r="E221" s="80" t="s">
        <v>38</v>
      </c>
      <c r="F221" s="55"/>
      <c r="G221" s="9"/>
      <c r="H221" s="9"/>
      <c r="I221" s="52" t="s">
        <v>1018</v>
      </c>
      <c r="J221" s="42" t="s">
        <v>1020</v>
      </c>
      <c r="K221" s="7" t="s">
        <v>277</v>
      </c>
    </row>
    <row r="222" spans="1:11" s="2" customFormat="1" ht="82.5" customHeight="1">
      <c r="A222" s="84"/>
      <c r="B222" s="87">
        <v>1</v>
      </c>
      <c r="C222" s="135">
        <v>3.17</v>
      </c>
      <c r="D222" s="137" t="s">
        <v>1005</v>
      </c>
      <c r="E222" s="76" t="s">
        <v>73</v>
      </c>
      <c r="F222" s="55"/>
      <c r="G222" s="9" t="s">
        <v>650</v>
      </c>
      <c r="H222" s="9"/>
      <c r="I222" s="52"/>
      <c r="J222" s="44" t="s">
        <v>1006</v>
      </c>
      <c r="K222" s="7" t="s">
        <v>277</v>
      </c>
    </row>
    <row r="223" spans="1:11" s="2" customFormat="1" ht="57.75" customHeight="1">
      <c r="A223" s="84"/>
      <c r="B223" s="87">
        <v>1</v>
      </c>
      <c r="C223" s="135">
        <v>3.17</v>
      </c>
      <c r="D223" s="137" t="s">
        <v>1026</v>
      </c>
      <c r="E223" s="72" t="s">
        <v>300</v>
      </c>
      <c r="F223" s="55"/>
      <c r="G223" s="9" t="s">
        <v>1035</v>
      </c>
      <c r="H223" s="9"/>
      <c r="I223" s="52" t="s">
        <v>1018</v>
      </c>
      <c r="J223" s="44" t="s">
        <v>1027</v>
      </c>
      <c r="K223" s="7" t="s">
        <v>986</v>
      </c>
    </row>
    <row r="224" spans="1:11" s="2" customFormat="1" ht="72.75" customHeight="1">
      <c r="A224" s="84"/>
      <c r="B224" s="65">
        <v>2</v>
      </c>
      <c r="C224" s="135">
        <v>3.17</v>
      </c>
      <c r="D224" s="137" t="s">
        <v>1028</v>
      </c>
      <c r="E224" s="72" t="s">
        <v>300</v>
      </c>
      <c r="F224" s="55"/>
      <c r="G224" s="9" t="s">
        <v>1035</v>
      </c>
      <c r="H224" s="9"/>
      <c r="I224" s="52" t="s">
        <v>1018</v>
      </c>
      <c r="J224" s="158" t="s">
        <v>1029</v>
      </c>
      <c r="K224" s="7"/>
    </row>
    <row r="225" spans="1:11" s="11" customFormat="1" ht="32.25" customHeight="1">
      <c r="A225" s="82"/>
      <c r="B225" s="64"/>
      <c r="C225" s="19"/>
      <c r="D225" s="13"/>
      <c r="E225" s="38"/>
      <c r="F225" s="53"/>
      <c r="G225" s="13"/>
      <c r="H225" s="13"/>
      <c r="I225" s="54"/>
      <c r="J225" s="43"/>
      <c r="K225" s="12"/>
    </row>
    <row r="226" spans="1:11" s="2" customFormat="1" ht="225">
      <c r="A226" s="83"/>
      <c r="B226" s="87">
        <v>1</v>
      </c>
      <c r="C226" s="135">
        <v>3.18</v>
      </c>
      <c r="D226" s="137" t="s">
        <v>1049</v>
      </c>
      <c r="E226" s="75" t="s">
        <v>322</v>
      </c>
      <c r="F226" s="55"/>
      <c r="G226" s="9" t="s">
        <v>1050</v>
      </c>
      <c r="H226" s="136"/>
      <c r="I226" s="52" t="s">
        <v>1051</v>
      </c>
      <c r="J226" s="44" t="s">
        <v>1088</v>
      </c>
      <c r="K226" s="7" t="s">
        <v>277</v>
      </c>
    </row>
    <row r="227" spans="1:11" s="2" customFormat="1" ht="81" customHeight="1">
      <c r="A227" s="84"/>
      <c r="B227" s="65">
        <v>2</v>
      </c>
      <c r="C227" s="135">
        <v>3.18</v>
      </c>
      <c r="D227" s="137" t="s">
        <v>1062</v>
      </c>
      <c r="E227" s="72" t="s">
        <v>300</v>
      </c>
      <c r="F227" s="55"/>
      <c r="G227" s="9" t="s">
        <v>1055</v>
      </c>
      <c r="H227" s="9" t="s">
        <v>1057</v>
      </c>
      <c r="I227" s="52"/>
      <c r="J227" s="44" t="s">
        <v>1061</v>
      </c>
      <c r="K227" s="7"/>
    </row>
    <row r="228" spans="1:11" s="2" customFormat="1" ht="81" customHeight="1">
      <c r="A228" s="84"/>
      <c r="B228" s="65">
        <v>2</v>
      </c>
      <c r="C228" s="135">
        <v>3.18</v>
      </c>
      <c r="D228" s="137" t="s">
        <v>1056</v>
      </c>
      <c r="E228" s="72" t="s">
        <v>300</v>
      </c>
      <c r="F228" s="55"/>
      <c r="G228" s="9" t="s">
        <v>1055</v>
      </c>
      <c r="H228" s="9"/>
      <c r="I228" s="52"/>
      <c r="J228" s="44" t="s">
        <v>1063</v>
      </c>
      <c r="K228" s="7"/>
    </row>
    <row r="229" spans="1:11" s="2" customFormat="1" ht="81" customHeight="1">
      <c r="A229" s="84"/>
      <c r="B229" s="65">
        <v>2</v>
      </c>
      <c r="C229" s="135">
        <v>3.18</v>
      </c>
      <c r="D229" s="137" t="s">
        <v>1070</v>
      </c>
      <c r="E229" s="72" t="s">
        <v>300</v>
      </c>
      <c r="F229" s="55"/>
      <c r="G229" s="9" t="s">
        <v>1055</v>
      </c>
      <c r="H229" s="9" t="s">
        <v>1071</v>
      </c>
      <c r="I229" s="52" t="s">
        <v>1051</v>
      </c>
      <c r="J229" s="44" t="s">
        <v>1067</v>
      </c>
      <c r="K229" s="7"/>
    </row>
    <row r="230" spans="1:11" s="2" customFormat="1" ht="57.75" customHeight="1">
      <c r="A230" s="83"/>
      <c r="B230" s="65">
        <v>2</v>
      </c>
      <c r="C230" s="135">
        <v>3.18</v>
      </c>
      <c r="D230" s="137" t="s">
        <v>1072</v>
      </c>
      <c r="E230" s="75" t="s">
        <v>322</v>
      </c>
      <c r="F230" s="55"/>
      <c r="G230" s="9"/>
      <c r="H230" s="9"/>
      <c r="I230" s="52"/>
      <c r="J230" s="44" t="s">
        <v>1073</v>
      </c>
      <c r="K230" s="7" t="s">
        <v>432</v>
      </c>
    </row>
    <row r="231" spans="1:11" s="2" customFormat="1" ht="74.25" customHeight="1">
      <c r="A231" s="84"/>
      <c r="B231" s="65">
        <v>2</v>
      </c>
      <c r="C231" s="135">
        <v>3.18</v>
      </c>
      <c r="D231" s="137" t="s">
        <v>1074</v>
      </c>
      <c r="E231" s="72" t="s">
        <v>300</v>
      </c>
      <c r="F231" s="55"/>
      <c r="G231" s="9" t="s">
        <v>1055</v>
      </c>
      <c r="H231" s="9"/>
      <c r="I231" s="52"/>
      <c r="J231" s="158" t="s">
        <v>1075</v>
      </c>
      <c r="K231" s="7"/>
    </row>
    <row r="232" spans="1:11" s="2" customFormat="1" ht="136.5" customHeight="1">
      <c r="A232" s="84"/>
      <c r="B232" s="65">
        <v>2</v>
      </c>
      <c r="C232" s="135">
        <v>3.18</v>
      </c>
      <c r="D232" s="137" t="s">
        <v>1076</v>
      </c>
      <c r="E232" s="72" t="s">
        <v>300</v>
      </c>
      <c r="F232" s="55"/>
      <c r="G232" s="9" t="s">
        <v>1055</v>
      </c>
      <c r="H232" s="9"/>
      <c r="I232" s="52"/>
      <c r="J232" s="158" t="s">
        <v>1077</v>
      </c>
      <c r="K232" s="7" t="s">
        <v>432</v>
      </c>
    </row>
    <row r="233" spans="1:11" s="2" customFormat="1" ht="81" customHeight="1">
      <c r="A233" s="84"/>
      <c r="B233" s="65">
        <v>2</v>
      </c>
      <c r="C233" s="135">
        <v>3.18</v>
      </c>
      <c r="D233" s="137" t="s">
        <v>1066</v>
      </c>
      <c r="E233" s="72" t="s">
        <v>300</v>
      </c>
      <c r="F233" s="55"/>
      <c r="G233" s="9" t="s">
        <v>1055</v>
      </c>
      <c r="H233" s="9"/>
      <c r="I233" s="52"/>
      <c r="J233" s="44" t="s">
        <v>1078</v>
      </c>
      <c r="K233" s="7" t="s">
        <v>1022</v>
      </c>
    </row>
    <row r="234" spans="1:11" s="2" customFormat="1" ht="81" customHeight="1">
      <c r="A234" s="84"/>
      <c r="B234" s="65">
        <v>2</v>
      </c>
      <c r="C234" s="135">
        <v>3.18</v>
      </c>
      <c r="D234" s="137" t="s">
        <v>1081</v>
      </c>
      <c r="E234" s="72" t="s">
        <v>300</v>
      </c>
      <c r="F234" s="55"/>
      <c r="G234" s="9" t="s">
        <v>1055</v>
      </c>
      <c r="H234" s="9"/>
      <c r="I234" s="52"/>
      <c r="J234" s="44" t="s">
        <v>1080</v>
      </c>
      <c r="K234" s="7" t="s">
        <v>277</v>
      </c>
    </row>
    <row r="235" spans="1:11" s="2" customFormat="1" ht="60">
      <c r="A235" s="84"/>
      <c r="B235" s="65">
        <v>2</v>
      </c>
      <c r="C235" s="135">
        <v>3.18</v>
      </c>
      <c r="D235" s="137" t="s">
        <v>1011</v>
      </c>
      <c r="E235" s="131" t="s">
        <v>549</v>
      </c>
      <c r="F235" s="55"/>
      <c r="G235" s="9" t="s">
        <v>1055</v>
      </c>
      <c r="H235" s="9"/>
      <c r="I235" s="52"/>
      <c r="J235" s="44" t="s">
        <v>1083</v>
      </c>
      <c r="K235" s="7" t="s">
        <v>277</v>
      </c>
    </row>
    <row r="236" spans="1:11" s="2" customFormat="1" ht="105">
      <c r="A236" s="84"/>
      <c r="B236" s="65">
        <v>2</v>
      </c>
      <c r="C236" s="135">
        <v>3.18</v>
      </c>
      <c r="D236" s="137" t="s">
        <v>1084</v>
      </c>
      <c r="E236" s="131" t="s">
        <v>549</v>
      </c>
      <c r="F236" s="162" t="s">
        <v>1085</v>
      </c>
      <c r="G236" s="9" t="s">
        <v>1055</v>
      </c>
      <c r="H236" s="9"/>
      <c r="I236" s="52"/>
      <c r="J236" s="44" t="s">
        <v>1086</v>
      </c>
      <c r="K236" s="7" t="s">
        <v>277</v>
      </c>
    </row>
    <row r="237" spans="1:11" s="11" customFormat="1" ht="32.25" customHeight="1">
      <c r="A237" s="82"/>
      <c r="B237" s="64"/>
      <c r="C237" s="19"/>
      <c r="D237" s="13"/>
      <c r="E237" s="38"/>
      <c r="F237" s="53"/>
      <c r="G237" s="13"/>
      <c r="H237" s="13"/>
      <c r="I237" s="54"/>
      <c r="J237" s="43"/>
      <c r="K237" s="12"/>
    </row>
    <row r="238" spans="1:11" s="2" customFormat="1" ht="60">
      <c r="A238" s="84"/>
      <c r="B238" s="87"/>
      <c r="C238" s="135">
        <v>3.19</v>
      </c>
      <c r="D238" s="137" t="s">
        <v>1089</v>
      </c>
      <c r="E238" s="72" t="s">
        <v>300</v>
      </c>
      <c r="F238" s="55"/>
      <c r="G238" s="9" t="s">
        <v>1090</v>
      </c>
      <c r="H238" s="9"/>
      <c r="I238" s="52"/>
      <c r="J238" s="44" t="s">
        <v>1091</v>
      </c>
      <c r="K238" s="7"/>
    </row>
    <row r="239" spans="1:11" s="2" customFormat="1" ht="45">
      <c r="A239" s="84"/>
      <c r="B239" s="87"/>
      <c r="C239" s="135">
        <v>3.19</v>
      </c>
      <c r="D239" s="137" t="s">
        <v>1092</v>
      </c>
      <c r="E239" s="72" t="s">
        <v>300</v>
      </c>
      <c r="F239" s="55"/>
      <c r="G239" s="9"/>
      <c r="H239" s="9"/>
      <c r="I239" s="52"/>
      <c r="J239" s="44"/>
      <c r="K239" s="7"/>
    </row>
    <row r="240" spans="1:11" s="2" customFormat="1" ht="45">
      <c r="A240" s="84"/>
      <c r="B240" s="87"/>
      <c r="C240" s="135">
        <v>3.19</v>
      </c>
      <c r="D240" s="137" t="s">
        <v>1093</v>
      </c>
      <c r="E240" s="72" t="s">
        <v>300</v>
      </c>
      <c r="F240" s="55"/>
      <c r="G240" s="9"/>
      <c r="H240" s="9"/>
      <c r="I240" s="52"/>
      <c r="J240" s="44"/>
      <c r="K240" s="7"/>
    </row>
    <row r="241" spans="1:11" s="2" customFormat="1" ht="30">
      <c r="A241" s="84"/>
      <c r="B241" s="87"/>
      <c r="C241" s="135">
        <v>3.19</v>
      </c>
      <c r="D241" s="137" t="s">
        <v>1094</v>
      </c>
      <c r="E241" s="72" t="s">
        <v>300</v>
      </c>
      <c r="F241" s="55"/>
      <c r="G241" s="9"/>
      <c r="H241" s="9"/>
      <c r="I241" s="52"/>
      <c r="J241" s="44"/>
      <c r="K241" s="7"/>
    </row>
    <row r="242" spans="1:11" s="2" customFormat="1" ht="30">
      <c r="A242" s="84"/>
      <c r="B242" s="87"/>
      <c r="C242" s="135">
        <v>3.19</v>
      </c>
      <c r="D242" s="137" t="s">
        <v>1095</v>
      </c>
      <c r="E242" s="72" t="s">
        <v>300</v>
      </c>
      <c r="F242" s="55"/>
      <c r="G242" s="9"/>
      <c r="H242" s="9"/>
      <c r="I242" s="52"/>
      <c r="J242" s="44"/>
      <c r="K242" s="7"/>
    </row>
    <row r="243" spans="1:11" s="2" customFormat="1" ht="166.5" customHeight="1">
      <c r="A243" s="84"/>
      <c r="B243" s="65"/>
      <c r="C243" s="135">
        <v>3.19</v>
      </c>
      <c r="D243" s="137" t="s">
        <v>1104</v>
      </c>
      <c r="E243" s="72" t="s">
        <v>300</v>
      </c>
      <c r="F243" s="55"/>
      <c r="G243" s="9" t="s">
        <v>1055</v>
      </c>
      <c r="H243" s="9"/>
      <c r="I243" s="52" t="s">
        <v>1110</v>
      </c>
      <c r="J243" s="158" t="s">
        <v>1105</v>
      </c>
      <c r="K243" s="7" t="s">
        <v>986</v>
      </c>
    </row>
    <row r="244" spans="1:11" s="2" customFormat="1" ht="30">
      <c r="A244" s="84"/>
      <c r="B244" s="87"/>
      <c r="C244" s="135">
        <v>3.19</v>
      </c>
      <c r="D244" s="137" t="s">
        <v>1100</v>
      </c>
      <c r="E244" s="72" t="s">
        <v>300</v>
      </c>
      <c r="F244" s="55"/>
      <c r="G244" s="9" t="s">
        <v>1102</v>
      </c>
      <c r="H244" s="9" t="s">
        <v>1101</v>
      </c>
      <c r="I244" s="52"/>
      <c r="J244" s="44" t="s">
        <v>1103</v>
      </c>
      <c r="K244" s="7"/>
    </row>
    <row r="245" spans="1:11" ht="82.5">
      <c r="B245" s="87"/>
      <c r="C245" s="135">
        <v>3.19</v>
      </c>
      <c r="D245" s="137" t="s">
        <v>1096</v>
      </c>
      <c r="E245" s="73" t="s">
        <v>184</v>
      </c>
      <c r="G245" s="5" t="s">
        <v>1099</v>
      </c>
      <c r="H245" s="5" t="s">
        <v>1098</v>
      </c>
      <c r="J245" s="42" t="s">
        <v>1097</v>
      </c>
    </row>
    <row r="246" spans="1:11" ht="82.5">
      <c r="B246" s="87"/>
      <c r="C246" s="135">
        <v>3.19</v>
      </c>
      <c r="D246" s="137" t="s">
        <v>1096</v>
      </c>
      <c r="E246" s="88" t="s">
        <v>372</v>
      </c>
      <c r="G246" s="5" t="s">
        <v>1099</v>
      </c>
      <c r="H246" s="5" t="s">
        <v>1098</v>
      </c>
      <c r="J246" s="42" t="s">
        <v>1097</v>
      </c>
    </row>
    <row r="247" spans="1:11" ht="82.5">
      <c r="B247" s="87"/>
      <c r="C247" s="135">
        <v>3.19</v>
      </c>
      <c r="D247" s="137" t="s">
        <v>1096</v>
      </c>
      <c r="E247" s="75" t="s">
        <v>322</v>
      </c>
      <c r="G247" s="5" t="s">
        <v>1099</v>
      </c>
      <c r="H247" s="5" t="s">
        <v>1098</v>
      </c>
      <c r="J247" s="42" t="s">
        <v>1097</v>
      </c>
    </row>
    <row r="248" spans="1:11" ht="54" customHeight="1">
      <c r="B248" s="65">
        <v>2</v>
      </c>
      <c r="C248" s="135">
        <v>3.19</v>
      </c>
      <c r="D248" s="137" t="s">
        <v>1108</v>
      </c>
      <c r="E248" s="77" t="s">
        <v>125</v>
      </c>
      <c r="G248" s="5" t="s">
        <v>1109</v>
      </c>
      <c r="K248" s="4" t="s">
        <v>277</v>
      </c>
    </row>
    <row r="249" spans="1:11" s="11" customFormat="1" ht="32.25" customHeight="1">
      <c r="A249" s="82"/>
      <c r="B249" s="64"/>
      <c r="C249" s="19"/>
      <c r="D249" s="13"/>
      <c r="E249" s="38"/>
      <c r="F249" s="53"/>
      <c r="G249" s="13"/>
      <c r="H249" s="13"/>
      <c r="I249" s="54"/>
      <c r="J249" s="43"/>
      <c r="K249" s="12"/>
    </row>
    <row r="250" spans="1:11" ht="54" customHeight="1">
      <c r="B250" s="67">
        <v>2</v>
      </c>
      <c r="D250" s="5" t="s">
        <v>1007</v>
      </c>
      <c r="E250" s="77" t="s">
        <v>125</v>
      </c>
      <c r="J250" s="42" t="s">
        <v>1024</v>
      </c>
      <c r="K250" s="4" t="s">
        <v>277</v>
      </c>
    </row>
    <row r="251" spans="1:11" ht="54" customHeight="1">
      <c r="B251" s="67">
        <v>3</v>
      </c>
      <c r="D251" s="5" t="s">
        <v>1014</v>
      </c>
      <c r="E251" s="77" t="s">
        <v>125</v>
      </c>
      <c r="J251" s="42" t="s">
        <v>1025</v>
      </c>
      <c r="K251" s="4" t="s">
        <v>277</v>
      </c>
    </row>
    <row r="252" spans="1:11" ht="90">
      <c r="B252" s="67">
        <v>3</v>
      </c>
      <c r="D252" s="5" t="s">
        <v>1106</v>
      </c>
      <c r="E252" s="77" t="s">
        <v>125</v>
      </c>
      <c r="J252" s="42" t="s">
        <v>1107</v>
      </c>
      <c r="K252" s="4" t="s">
        <v>277</v>
      </c>
    </row>
    <row r="253" spans="1:11" ht="105">
      <c r="B253" s="65"/>
      <c r="C253" s="135"/>
      <c r="D253" s="137" t="s">
        <v>1111</v>
      </c>
      <c r="E253" s="77" t="s">
        <v>1113</v>
      </c>
      <c r="I253" s="51" t="s">
        <v>1118</v>
      </c>
      <c r="J253" s="42" t="s">
        <v>1117</v>
      </c>
      <c r="K253" s="4" t="s">
        <v>1112</v>
      </c>
    </row>
    <row r="254" spans="1:11" ht="75">
      <c r="B254" s="65"/>
      <c r="C254" s="135"/>
      <c r="D254" s="137" t="s">
        <v>1119</v>
      </c>
      <c r="E254" s="77" t="s">
        <v>1113</v>
      </c>
      <c r="I254" s="51" t="s">
        <v>1118</v>
      </c>
      <c r="J254" s="42" t="s">
        <v>1120</v>
      </c>
      <c r="K254" s="4" t="s">
        <v>1112</v>
      </c>
    </row>
    <row r="255" spans="1:11" ht="45">
      <c r="B255" s="70"/>
      <c r="C255" s="22"/>
      <c r="D255" s="102" t="s">
        <v>1121</v>
      </c>
      <c r="E255" s="77" t="s">
        <v>1113</v>
      </c>
      <c r="I255" s="51" t="s">
        <v>1118</v>
      </c>
      <c r="J255" s="42" t="s">
        <v>1122</v>
      </c>
      <c r="K255" s="4" t="s">
        <v>1112</v>
      </c>
    </row>
    <row r="256" spans="1:11" ht="60">
      <c r="B256" s="67"/>
      <c r="D256" s="5" t="s">
        <v>1114</v>
      </c>
      <c r="E256" s="77" t="s">
        <v>1113</v>
      </c>
      <c r="K256" s="4" t="s">
        <v>1112</v>
      </c>
    </row>
    <row r="257" spans="1:11" s="2" customFormat="1" ht="166.5" customHeight="1">
      <c r="A257" s="84"/>
      <c r="B257" s="67"/>
      <c r="C257" s="21"/>
      <c r="D257" s="9"/>
      <c r="E257" s="103"/>
      <c r="F257" s="55"/>
      <c r="G257" s="9"/>
      <c r="H257" s="9"/>
      <c r="I257" s="52"/>
      <c r="J257" s="158"/>
      <c r="K257" s="7"/>
    </row>
    <row r="258" spans="1:11" s="2" customFormat="1" ht="63" customHeight="1">
      <c r="A258" s="84"/>
      <c r="B258" s="67">
        <v>2</v>
      </c>
      <c r="C258" s="21"/>
      <c r="D258" s="9" t="s">
        <v>1115</v>
      </c>
      <c r="E258" s="76" t="s">
        <v>73</v>
      </c>
      <c r="F258" s="55"/>
      <c r="G258" s="9"/>
      <c r="H258" s="9"/>
      <c r="I258" s="52"/>
      <c r="J258" s="44" t="s">
        <v>1116</v>
      </c>
      <c r="K258" s="7"/>
    </row>
    <row r="259" spans="1:11" s="2" customFormat="1" ht="45">
      <c r="A259" s="84"/>
      <c r="B259" s="164">
        <v>1</v>
      </c>
      <c r="C259" s="22"/>
      <c r="D259" s="102" t="s">
        <v>1002</v>
      </c>
      <c r="E259" s="131" t="s">
        <v>549</v>
      </c>
      <c r="F259" s="55"/>
      <c r="G259" s="9" t="s">
        <v>1055</v>
      </c>
      <c r="H259" s="9"/>
      <c r="I259" s="52"/>
      <c r="J259" s="44" t="s">
        <v>1003</v>
      </c>
      <c r="K259" s="7" t="s">
        <v>277</v>
      </c>
    </row>
    <row r="260" spans="1:11" s="2" customFormat="1" ht="45">
      <c r="A260" s="83"/>
      <c r="B260" s="62">
        <v>1</v>
      </c>
      <c r="C260" s="21"/>
      <c r="D260" s="9" t="s">
        <v>610</v>
      </c>
      <c r="E260" s="99" t="s">
        <v>466</v>
      </c>
      <c r="F260" s="55"/>
      <c r="G260" s="9"/>
      <c r="H260" s="9"/>
      <c r="I260" s="52"/>
      <c r="J260" s="44" t="s">
        <v>611</v>
      </c>
      <c r="K260" s="7" t="s">
        <v>432</v>
      </c>
    </row>
    <row r="261" spans="1:11" s="2" customFormat="1" ht="57.75" customHeight="1">
      <c r="A261" s="83"/>
      <c r="B261" s="70">
        <v>2</v>
      </c>
      <c r="C261" s="22">
        <v>3.18</v>
      </c>
      <c r="D261" s="102" t="s">
        <v>617</v>
      </c>
      <c r="E261" s="75" t="s">
        <v>322</v>
      </c>
      <c r="F261" s="55"/>
      <c r="G261" s="9"/>
      <c r="H261" s="9"/>
      <c r="I261" s="52"/>
      <c r="J261" s="44" t="s">
        <v>618</v>
      </c>
      <c r="K261" s="7"/>
    </row>
    <row r="262" spans="1:11" s="2" customFormat="1">
      <c r="A262" s="84"/>
      <c r="B262" s="67"/>
      <c r="C262" s="21"/>
      <c r="D262" s="9"/>
      <c r="E262" s="103"/>
      <c r="F262" s="55"/>
      <c r="G262" s="9"/>
      <c r="H262" s="9"/>
      <c r="I262" s="52"/>
      <c r="J262" s="44"/>
      <c r="K262" s="7"/>
    </row>
    <row r="263" spans="1:11" s="2" customFormat="1" ht="57.75" customHeight="1">
      <c r="A263" s="84"/>
      <c r="B263" s="62">
        <v>1</v>
      </c>
      <c r="C263" s="21"/>
      <c r="D263" s="9" t="s">
        <v>995</v>
      </c>
      <c r="E263" s="72" t="s">
        <v>993</v>
      </c>
      <c r="F263" s="55"/>
      <c r="G263" s="9"/>
      <c r="H263" s="9"/>
      <c r="I263" s="52"/>
      <c r="J263" s="44" t="s">
        <v>994</v>
      </c>
      <c r="K263" s="7"/>
    </row>
    <row r="264" spans="1:11" s="2" customFormat="1" ht="81" customHeight="1">
      <c r="A264" s="84"/>
      <c r="B264" s="67">
        <v>2</v>
      </c>
      <c r="C264" s="21"/>
      <c r="D264" s="9" t="s">
        <v>1068</v>
      </c>
      <c r="E264" s="72" t="s">
        <v>300</v>
      </c>
      <c r="F264" s="55"/>
      <c r="G264" s="9"/>
      <c r="H264" s="9"/>
      <c r="I264" s="52"/>
      <c r="J264" s="44" t="s">
        <v>1069</v>
      </c>
      <c r="K264" s="7" t="s">
        <v>1022</v>
      </c>
    </row>
    <row r="265" spans="1:11" s="2" customFormat="1" ht="74.25" customHeight="1">
      <c r="A265" s="84"/>
      <c r="B265" s="67">
        <v>2</v>
      </c>
      <c r="C265" s="21"/>
      <c r="D265" s="9" t="s">
        <v>1030</v>
      </c>
      <c r="E265" s="72" t="s">
        <v>300</v>
      </c>
      <c r="F265" s="55"/>
      <c r="G265" s="9"/>
      <c r="H265" s="9"/>
      <c r="I265" s="52"/>
      <c r="J265" s="158" t="s">
        <v>1031</v>
      </c>
      <c r="K265" s="7"/>
    </row>
    <row r="266" spans="1:11" s="2" customFormat="1" ht="90">
      <c r="A266" s="83"/>
      <c r="B266" s="62">
        <v>1</v>
      </c>
      <c r="C266" s="21"/>
      <c r="D266" s="5" t="s">
        <v>509</v>
      </c>
      <c r="E266" s="78" t="s">
        <v>339</v>
      </c>
      <c r="F266" s="55"/>
      <c r="G266" s="9"/>
      <c r="H266" s="9"/>
      <c r="I266" s="52"/>
      <c r="J266" s="44" t="s">
        <v>1032</v>
      </c>
      <c r="K266" s="7"/>
    </row>
    <row r="267" spans="1:11" s="2" customFormat="1" ht="45">
      <c r="A267" s="83"/>
      <c r="B267" s="68">
        <v>2</v>
      </c>
      <c r="C267" s="21"/>
      <c r="D267" s="9" t="s">
        <v>880</v>
      </c>
      <c r="E267" s="75" t="s">
        <v>322</v>
      </c>
      <c r="F267" s="55"/>
      <c r="G267" s="9"/>
      <c r="H267" s="9"/>
      <c r="I267" s="51"/>
      <c r="J267" s="44" t="s">
        <v>982</v>
      </c>
      <c r="K267" s="7" t="s">
        <v>432</v>
      </c>
    </row>
    <row r="268" spans="1:11" s="2" customFormat="1">
      <c r="A268" s="83"/>
      <c r="B268" s="68">
        <v>2</v>
      </c>
      <c r="C268" s="21"/>
      <c r="D268" s="9" t="s">
        <v>1045</v>
      </c>
      <c r="E268" s="75" t="s">
        <v>322</v>
      </c>
      <c r="F268" s="55"/>
      <c r="G268" s="9"/>
      <c r="H268" s="9"/>
      <c r="I268" s="51"/>
      <c r="J268" s="44" t="s">
        <v>1046</v>
      </c>
      <c r="K268" s="7" t="s">
        <v>277</v>
      </c>
    </row>
    <row r="269" spans="1:11" s="2" customFormat="1" ht="73.5" customHeight="1">
      <c r="A269" s="83"/>
      <c r="B269" s="62">
        <v>1</v>
      </c>
      <c r="C269" s="21"/>
      <c r="D269" s="9" t="s">
        <v>1043</v>
      </c>
      <c r="E269" s="75" t="s">
        <v>322</v>
      </c>
      <c r="F269" s="55"/>
      <c r="G269" s="9"/>
      <c r="H269" s="9"/>
      <c r="I269" s="51"/>
      <c r="J269" s="44" t="s">
        <v>1044</v>
      </c>
      <c r="K269" s="7" t="s">
        <v>277</v>
      </c>
    </row>
    <row r="270" spans="1:11" ht="45">
      <c r="B270" s="63">
        <v>1</v>
      </c>
      <c r="C270" s="21"/>
      <c r="D270" s="5" t="s">
        <v>371</v>
      </c>
      <c r="E270" s="88" t="s">
        <v>372</v>
      </c>
      <c r="J270" s="42" t="s">
        <v>373</v>
      </c>
    </row>
    <row r="271" spans="1:11" s="2" customFormat="1" ht="60">
      <c r="A271" s="83"/>
      <c r="B271" s="62">
        <v>1</v>
      </c>
      <c r="C271" s="21"/>
      <c r="D271" s="9" t="s">
        <v>416</v>
      </c>
      <c r="E271" s="88" t="s">
        <v>372</v>
      </c>
      <c r="F271" s="55"/>
      <c r="G271" s="9"/>
      <c r="H271" s="9"/>
      <c r="I271" s="52"/>
      <c r="J271" s="44" t="s">
        <v>425</v>
      </c>
      <c r="K271" s="7"/>
    </row>
    <row r="272" spans="1:11" s="2" customFormat="1" ht="30">
      <c r="A272" s="83"/>
      <c r="B272" s="68">
        <v>2</v>
      </c>
      <c r="C272" s="21"/>
      <c r="D272" s="9" t="s">
        <v>624</v>
      </c>
      <c r="E272" s="88" t="s">
        <v>372</v>
      </c>
      <c r="F272" s="55"/>
      <c r="G272" s="9"/>
      <c r="H272" s="9"/>
      <c r="I272" s="52"/>
      <c r="J272" s="44" t="s">
        <v>625</v>
      </c>
      <c r="K272" s="7"/>
    </row>
    <row r="273" spans="1:11" s="2" customFormat="1" ht="30">
      <c r="A273" s="83"/>
      <c r="B273" s="68">
        <v>2</v>
      </c>
      <c r="C273" s="21"/>
      <c r="D273" s="9" t="s">
        <v>626</v>
      </c>
      <c r="E273" s="88" t="s">
        <v>372</v>
      </c>
      <c r="F273" s="55"/>
      <c r="G273" s="9"/>
      <c r="H273" s="9"/>
      <c r="I273" s="52"/>
      <c r="J273" s="44" t="s">
        <v>627</v>
      </c>
      <c r="K273" s="7"/>
    </row>
    <row r="274" spans="1:11" s="2" customFormat="1" ht="30">
      <c r="A274" s="83"/>
      <c r="B274" s="68">
        <v>2</v>
      </c>
      <c r="C274" s="21"/>
      <c r="D274" s="9" t="s">
        <v>628</v>
      </c>
      <c r="E274" s="88" t="s">
        <v>372</v>
      </c>
      <c r="F274" s="55"/>
      <c r="G274" s="9"/>
      <c r="H274" s="9"/>
      <c r="I274" s="52"/>
      <c r="J274" s="44" t="s">
        <v>629</v>
      </c>
      <c r="K274" s="7"/>
    </row>
    <row r="275" spans="1:11" s="2" customFormat="1" ht="46.5" customHeight="1">
      <c r="A275" s="84"/>
      <c r="B275" s="62">
        <v>1</v>
      </c>
      <c r="C275" s="21"/>
      <c r="D275" s="9" t="s">
        <v>576</v>
      </c>
      <c r="E275" s="80" t="s">
        <v>38</v>
      </c>
      <c r="F275" s="55"/>
      <c r="G275" s="9"/>
      <c r="H275" s="9"/>
      <c r="I275" s="52"/>
      <c r="J275" s="42" t="s">
        <v>1021</v>
      </c>
      <c r="K275" s="7" t="s">
        <v>1022</v>
      </c>
    </row>
    <row r="276" spans="1:11" s="2" customFormat="1" ht="45">
      <c r="A276" s="83"/>
      <c r="B276" s="67">
        <v>2</v>
      </c>
      <c r="C276" s="21"/>
      <c r="D276" s="9" t="s">
        <v>471</v>
      </c>
      <c r="E276" s="80" t="s">
        <v>38</v>
      </c>
      <c r="F276" s="55"/>
      <c r="G276" s="9"/>
      <c r="H276" s="9"/>
      <c r="I276" s="52"/>
      <c r="J276" s="44" t="s">
        <v>472</v>
      </c>
      <c r="K276" s="7"/>
    </row>
    <row r="277" spans="1:11" s="2" customFormat="1" ht="60">
      <c r="A277" s="83"/>
      <c r="B277" s="70">
        <v>2</v>
      </c>
      <c r="C277" s="22"/>
      <c r="D277" s="102" t="s">
        <v>669</v>
      </c>
      <c r="E277" s="80" t="s">
        <v>38</v>
      </c>
      <c r="F277" s="55"/>
      <c r="G277" s="9"/>
      <c r="H277" s="9"/>
      <c r="I277" s="52"/>
      <c r="J277" s="44" t="s">
        <v>743</v>
      </c>
      <c r="K277" s="7"/>
    </row>
    <row r="278" spans="1:11" ht="60">
      <c r="B278" s="63">
        <v>1</v>
      </c>
      <c r="C278" s="21"/>
      <c r="D278" s="5" t="s">
        <v>494</v>
      </c>
      <c r="E278" s="75" t="s">
        <v>322</v>
      </c>
      <c r="J278" s="42" t="s">
        <v>687</v>
      </c>
      <c r="K278" s="4" t="s">
        <v>432</v>
      </c>
    </row>
    <row r="279" spans="1:11" s="2" customFormat="1" ht="45">
      <c r="A279" s="83"/>
      <c r="B279" s="62">
        <v>1</v>
      </c>
      <c r="C279" s="21"/>
      <c r="D279" s="9" t="s">
        <v>985</v>
      </c>
      <c r="E279" s="75" t="s">
        <v>322</v>
      </c>
      <c r="F279" s="55"/>
      <c r="G279" s="9"/>
      <c r="H279" s="9"/>
      <c r="I279" s="52"/>
      <c r="J279" s="44" t="s">
        <v>673</v>
      </c>
      <c r="K279" s="7" t="s">
        <v>432</v>
      </c>
    </row>
    <row r="280" spans="1:11" s="2" customFormat="1" ht="30">
      <c r="A280" s="83"/>
      <c r="B280" s="62">
        <v>1</v>
      </c>
      <c r="C280" s="21"/>
      <c r="D280" s="9" t="s">
        <v>983</v>
      </c>
      <c r="E280" s="75" t="s">
        <v>322</v>
      </c>
      <c r="F280" s="55"/>
      <c r="G280" s="9"/>
      <c r="H280" s="9"/>
      <c r="I280" s="52"/>
      <c r="J280" s="44" t="s">
        <v>984</v>
      </c>
      <c r="K280" s="7"/>
    </row>
    <row r="281" spans="1:11">
      <c r="B281" s="63">
        <v>1</v>
      </c>
      <c r="C281" s="21"/>
      <c r="D281" s="5" t="s">
        <v>381</v>
      </c>
      <c r="E281" s="72" t="s">
        <v>270</v>
      </c>
      <c r="J281" s="42" t="s">
        <v>382</v>
      </c>
    </row>
    <row r="282" spans="1:11">
      <c r="B282" s="63">
        <v>1</v>
      </c>
      <c r="C282" s="21"/>
      <c r="D282" s="5" t="s">
        <v>638</v>
      </c>
      <c r="E282" s="72" t="s">
        <v>270</v>
      </c>
      <c r="J282" s="42" t="s">
        <v>639</v>
      </c>
      <c r="K282" s="4" t="s">
        <v>432</v>
      </c>
    </row>
    <row r="283" spans="1:11" s="2" customFormat="1" ht="33.75" customHeight="1">
      <c r="A283" s="83"/>
      <c r="B283" s="63">
        <v>1</v>
      </c>
      <c r="C283" s="21"/>
      <c r="D283" s="9" t="s">
        <v>393</v>
      </c>
      <c r="E283" s="81" t="s">
        <v>241</v>
      </c>
      <c r="F283" s="55"/>
      <c r="G283" s="9"/>
      <c r="H283" s="9"/>
      <c r="I283" s="52"/>
      <c r="J283" s="44" t="s">
        <v>394</v>
      </c>
      <c r="K283" s="7"/>
    </row>
    <row r="284" spans="1:11" s="2" customFormat="1" ht="30">
      <c r="A284" s="83"/>
      <c r="B284" s="67">
        <v>2</v>
      </c>
      <c r="C284" s="21"/>
      <c r="D284" s="9" t="s">
        <v>473</v>
      </c>
      <c r="E284" s="81" t="s">
        <v>241</v>
      </c>
      <c r="F284" s="55"/>
      <c r="G284" s="9"/>
      <c r="H284" s="9"/>
      <c r="I284" s="52"/>
      <c r="J284" s="44" t="s">
        <v>474</v>
      </c>
      <c r="K284" s="7"/>
    </row>
    <row r="285" spans="1:11" s="2" customFormat="1" ht="32.25" customHeight="1">
      <c r="A285" s="84"/>
      <c r="B285" s="67">
        <v>2</v>
      </c>
      <c r="C285" s="21"/>
      <c r="D285" s="9" t="s">
        <v>581</v>
      </c>
      <c r="E285" s="131" t="s">
        <v>549</v>
      </c>
      <c r="F285" s="55"/>
      <c r="G285" s="9"/>
      <c r="H285" s="9"/>
      <c r="I285" s="52"/>
      <c r="J285" s="44" t="s">
        <v>583</v>
      </c>
      <c r="K285" s="7"/>
    </row>
    <row r="286" spans="1:11" s="2" customFormat="1" ht="30">
      <c r="A286" s="84"/>
      <c r="B286" s="67">
        <v>2</v>
      </c>
      <c r="C286" s="21"/>
      <c r="D286" s="9" t="s">
        <v>582</v>
      </c>
      <c r="E286" s="131" t="s">
        <v>549</v>
      </c>
      <c r="F286" s="55"/>
      <c r="G286" s="9"/>
      <c r="H286" s="9"/>
      <c r="I286" s="52"/>
      <c r="J286" s="44" t="s">
        <v>584</v>
      </c>
      <c r="K286" s="7"/>
    </row>
    <row r="287" spans="1:11" s="2" customFormat="1">
      <c r="A287" s="84"/>
      <c r="B287" s="67">
        <v>2</v>
      </c>
      <c r="C287" s="21"/>
      <c r="D287" s="9" t="s">
        <v>1047</v>
      </c>
      <c r="E287" s="131" t="s">
        <v>549</v>
      </c>
      <c r="F287" s="55"/>
      <c r="G287" s="9"/>
      <c r="H287" s="9"/>
      <c r="I287" s="52"/>
      <c r="J287" s="44" t="s">
        <v>1048</v>
      </c>
      <c r="K287" s="7" t="s">
        <v>277</v>
      </c>
    </row>
    <row r="288" spans="1:11" s="2" customFormat="1" ht="30">
      <c r="A288" s="84"/>
      <c r="B288" s="67">
        <v>3</v>
      </c>
      <c r="C288" s="21"/>
      <c r="D288" s="9" t="s">
        <v>847</v>
      </c>
      <c r="E288" s="76" t="s">
        <v>73</v>
      </c>
      <c r="F288" s="55"/>
      <c r="G288" s="9"/>
      <c r="H288" s="9"/>
      <c r="I288" s="52"/>
      <c r="J288" s="44" t="s">
        <v>848</v>
      </c>
      <c r="K288" s="7" t="s">
        <v>277</v>
      </c>
    </row>
    <row r="289" spans="1:11" ht="105">
      <c r="B289" s="63">
        <v>1</v>
      </c>
      <c r="C289" s="21"/>
      <c r="D289" s="5" t="s">
        <v>1009</v>
      </c>
      <c r="E289" s="73" t="s">
        <v>184</v>
      </c>
      <c r="J289" s="42" t="s">
        <v>1008</v>
      </c>
      <c r="K289" s="4" t="s">
        <v>277</v>
      </c>
    </row>
    <row r="290" spans="1:11" ht="60">
      <c r="B290" s="67">
        <v>2</v>
      </c>
      <c r="C290" s="21"/>
      <c r="D290" s="5" t="s">
        <v>1079</v>
      </c>
      <c r="E290" s="73" t="s">
        <v>184</v>
      </c>
      <c r="J290" s="42" t="s">
        <v>1010</v>
      </c>
    </row>
    <row r="291" spans="1:11" ht="195">
      <c r="B291" s="67"/>
      <c r="C291" s="21"/>
      <c r="D291" s="5" t="s">
        <v>1015</v>
      </c>
      <c r="E291" s="103" t="s">
        <v>1017</v>
      </c>
      <c r="J291" s="42" t="s">
        <v>1016</v>
      </c>
    </row>
    <row r="292" spans="1:11" ht="375">
      <c r="B292" s="67"/>
      <c r="C292" s="21"/>
      <c r="D292" s="5" t="s">
        <v>1015</v>
      </c>
      <c r="E292" s="103" t="s">
        <v>1017</v>
      </c>
      <c r="J292" s="42" t="s">
        <v>1082</v>
      </c>
    </row>
    <row r="293" spans="1:11" s="2" customFormat="1" ht="32.25" customHeight="1">
      <c r="A293" s="84"/>
      <c r="B293" s="67"/>
      <c r="C293" s="21"/>
      <c r="D293" s="9"/>
      <c r="E293" s="39"/>
      <c r="F293" s="55"/>
      <c r="G293" s="9"/>
      <c r="H293" s="9"/>
      <c r="I293" s="52"/>
      <c r="J293" s="44"/>
      <c r="K293" s="7"/>
    </row>
    <row r="294" spans="1:11" s="11" customFormat="1" ht="32.25" customHeight="1">
      <c r="A294" s="82"/>
      <c r="B294" s="64"/>
      <c r="C294" s="19"/>
      <c r="D294" s="13"/>
      <c r="E294" s="38"/>
      <c r="F294" s="53"/>
      <c r="G294" s="13"/>
      <c r="H294" s="13"/>
      <c r="I294" s="54"/>
      <c r="J294" s="43"/>
      <c r="K294" s="12"/>
    </row>
    <row r="295" spans="1:11" s="2" customFormat="1" ht="26.25" customHeight="1">
      <c r="A295" s="83"/>
      <c r="B295" s="67"/>
      <c r="C295" s="21"/>
      <c r="D295" s="9"/>
      <c r="E295" s="39"/>
      <c r="F295" s="55"/>
      <c r="G295" s="9"/>
      <c r="H295" s="9"/>
      <c r="I295" s="52"/>
      <c r="J295" s="44"/>
      <c r="K295" s="7"/>
    </row>
    <row r="296" spans="1:11" ht="45">
      <c r="A296" s="83">
        <v>1</v>
      </c>
      <c r="B296" s="71"/>
      <c r="C296" s="25"/>
      <c r="D296" s="16" t="s">
        <v>359</v>
      </c>
      <c r="E296" s="40" t="s">
        <v>38</v>
      </c>
      <c r="F296" s="58"/>
      <c r="G296" s="17" t="s">
        <v>187</v>
      </c>
      <c r="H296" s="17"/>
      <c r="I296" s="59"/>
      <c r="J296" s="45" t="s">
        <v>34</v>
      </c>
      <c r="K296" s="15" t="s">
        <v>36</v>
      </c>
    </row>
    <row r="297" spans="1:11" ht="90">
      <c r="B297" s="62">
        <v>1</v>
      </c>
      <c r="C297" s="21"/>
      <c r="D297" s="5" t="s">
        <v>685</v>
      </c>
      <c r="E297" s="80" t="s">
        <v>38</v>
      </c>
      <c r="G297" s="5" t="s">
        <v>683</v>
      </c>
      <c r="J297" s="44" t="s">
        <v>686</v>
      </c>
    </row>
    <row r="298" spans="1:11" ht="75">
      <c r="A298" s="83">
        <f>A296+1</f>
        <v>2</v>
      </c>
      <c r="B298" s="68">
        <v>3</v>
      </c>
      <c r="D298" s="5" t="s">
        <v>2</v>
      </c>
      <c r="E298" s="80" t="s">
        <v>38</v>
      </c>
      <c r="G298" s="5" t="s">
        <v>114</v>
      </c>
      <c r="J298" s="42" t="s">
        <v>130</v>
      </c>
    </row>
    <row r="299" spans="1:11" ht="30">
      <c r="A299" s="83">
        <f t="shared" ref="A299:A422" si="0">A298+1</f>
        <v>3</v>
      </c>
      <c r="B299" s="68">
        <v>3</v>
      </c>
      <c r="D299" s="5" t="s">
        <v>360</v>
      </c>
      <c r="E299" s="80" t="s">
        <v>38</v>
      </c>
      <c r="J299" s="42" t="s">
        <v>573</v>
      </c>
    </row>
    <row r="300" spans="1:11" ht="75">
      <c r="A300" s="83">
        <f t="shared" si="0"/>
        <v>4</v>
      </c>
      <c r="B300" s="67">
        <v>2</v>
      </c>
      <c r="C300" s="21"/>
      <c r="D300" s="5" t="s">
        <v>108</v>
      </c>
      <c r="E300" s="80" t="s">
        <v>38</v>
      </c>
      <c r="I300" s="51" t="s">
        <v>131</v>
      </c>
      <c r="J300" s="42" t="s">
        <v>78</v>
      </c>
    </row>
    <row r="301" spans="1:11" ht="45">
      <c r="A301" s="83">
        <f t="shared" si="0"/>
        <v>5</v>
      </c>
      <c r="B301" s="68">
        <v>3</v>
      </c>
      <c r="D301" s="5" t="s">
        <v>361</v>
      </c>
      <c r="E301" s="80" t="s">
        <v>38</v>
      </c>
      <c r="J301" s="42" t="s">
        <v>110</v>
      </c>
    </row>
    <row r="302" spans="1:11">
      <c r="A302" s="83">
        <f t="shared" si="0"/>
        <v>6</v>
      </c>
      <c r="B302" s="68">
        <v>3</v>
      </c>
      <c r="D302" s="5" t="s">
        <v>76</v>
      </c>
      <c r="E302" s="80" t="s">
        <v>38</v>
      </c>
      <c r="J302" s="42" t="s">
        <v>109</v>
      </c>
    </row>
    <row r="303" spans="1:11" ht="75">
      <c r="A303" s="83">
        <f t="shared" si="0"/>
        <v>7</v>
      </c>
      <c r="B303" s="70">
        <v>2</v>
      </c>
      <c r="D303" s="5" t="s">
        <v>388</v>
      </c>
      <c r="E303" s="80" t="s">
        <v>38</v>
      </c>
      <c r="J303" s="42" t="s">
        <v>217</v>
      </c>
    </row>
    <row r="304" spans="1:11" ht="60">
      <c r="A304" s="83">
        <f t="shared" si="0"/>
        <v>8</v>
      </c>
      <c r="B304" s="68">
        <v>3</v>
      </c>
      <c r="D304" s="5" t="s">
        <v>362</v>
      </c>
      <c r="E304" s="80" t="s">
        <v>38</v>
      </c>
      <c r="J304" s="42" t="s">
        <v>129</v>
      </c>
    </row>
    <row r="305" spans="1:11" ht="120">
      <c r="A305" s="83">
        <f t="shared" si="0"/>
        <v>9</v>
      </c>
      <c r="B305" s="70">
        <v>3</v>
      </c>
      <c r="D305" s="5" t="s">
        <v>359</v>
      </c>
      <c r="E305" s="80" t="s">
        <v>38</v>
      </c>
      <c r="J305" s="42" t="s">
        <v>117</v>
      </c>
    </row>
    <row r="306" spans="1:11">
      <c r="A306" s="83">
        <f t="shared" si="0"/>
        <v>10</v>
      </c>
      <c r="B306" s="63">
        <v>1</v>
      </c>
      <c r="D306" s="5" t="s">
        <v>156</v>
      </c>
      <c r="E306" s="80" t="s">
        <v>38</v>
      </c>
      <c r="J306" s="42" t="s">
        <v>157</v>
      </c>
    </row>
    <row r="307" spans="1:11" ht="45">
      <c r="A307" s="83">
        <f t="shared" si="0"/>
        <v>11</v>
      </c>
      <c r="B307" s="70">
        <v>3</v>
      </c>
      <c r="D307" s="5" t="s">
        <v>159</v>
      </c>
      <c r="E307" s="80" t="s">
        <v>38</v>
      </c>
      <c r="J307" s="42" t="s">
        <v>160</v>
      </c>
      <c r="K307" s="4" t="s">
        <v>36</v>
      </c>
    </row>
    <row r="308" spans="1:11" s="129" customFormat="1" ht="60">
      <c r="A308" s="83">
        <f t="shared" si="0"/>
        <v>12</v>
      </c>
      <c r="B308" s="111">
        <v>2</v>
      </c>
      <c r="C308" s="112"/>
      <c r="D308" s="113" t="s">
        <v>363</v>
      </c>
      <c r="E308" s="128" t="s">
        <v>38</v>
      </c>
      <c r="F308" s="114"/>
      <c r="G308" s="17" t="s">
        <v>575</v>
      </c>
      <c r="H308" s="113"/>
      <c r="I308" s="115"/>
      <c r="J308" s="116" t="s">
        <v>218</v>
      </c>
      <c r="K308" s="117"/>
    </row>
    <row r="309" spans="1:11" ht="60">
      <c r="A309" s="83">
        <f t="shared" si="0"/>
        <v>13</v>
      </c>
      <c r="B309" s="63">
        <v>1</v>
      </c>
      <c r="D309" s="5" t="s">
        <v>364</v>
      </c>
      <c r="E309" s="80" t="s">
        <v>38</v>
      </c>
      <c r="J309" s="42" t="s">
        <v>229</v>
      </c>
    </row>
    <row r="310" spans="1:11" s="2" customFormat="1" ht="30">
      <c r="A310" s="83">
        <f t="shared" si="0"/>
        <v>14</v>
      </c>
      <c r="B310" s="67">
        <v>2</v>
      </c>
      <c r="C310" s="21"/>
      <c r="D310" s="9" t="s">
        <v>389</v>
      </c>
      <c r="E310" s="80" t="s">
        <v>38</v>
      </c>
      <c r="F310" s="55"/>
      <c r="G310" s="9"/>
      <c r="H310" s="9"/>
      <c r="I310" s="52"/>
      <c r="J310" s="44" t="s">
        <v>390</v>
      </c>
      <c r="K310" s="7"/>
    </row>
    <row r="311" spans="1:11" s="2" customFormat="1" ht="75">
      <c r="A311" s="83">
        <f t="shared" si="0"/>
        <v>15</v>
      </c>
      <c r="B311" s="67">
        <v>2</v>
      </c>
      <c r="C311" s="21"/>
      <c r="D311" s="9" t="s">
        <v>396</v>
      </c>
      <c r="E311" s="80" t="s">
        <v>38</v>
      </c>
      <c r="F311" s="55"/>
      <c r="G311" s="9"/>
      <c r="H311" s="9"/>
      <c r="I311" s="52"/>
      <c r="J311" s="44" t="s">
        <v>397</v>
      </c>
      <c r="K311" s="7"/>
    </row>
    <row r="312" spans="1:11" s="2" customFormat="1" ht="75">
      <c r="A312" s="83">
        <f t="shared" si="0"/>
        <v>16</v>
      </c>
      <c r="B312" s="67">
        <v>2</v>
      </c>
      <c r="C312" s="21"/>
      <c r="D312" s="9" t="s">
        <v>512</v>
      </c>
      <c r="E312" s="80" t="s">
        <v>38</v>
      </c>
      <c r="F312" s="55"/>
      <c r="G312" s="9"/>
      <c r="H312" s="9"/>
      <c r="I312" s="52"/>
      <c r="J312" s="44" t="s">
        <v>511</v>
      </c>
      <c r="K312" s="7"/>
    </row>
    <row r="313" spans="1:11" s="2" customFormat="1" ht="60">
      <c r="A313" s="83">
        <f t="shared" si="0"/>
        <v>17</v>
      </c>
      <c r="B313" s="67">
        <v>3</v>
      </c>
      <c r="C313" s="21"/>
      <c r="D313" s="9" t="s">
        <v>676</v>
      </c>
      <c r="E313" s="80" t="s">
        <v>38</v>
      </c>
      <c r="F313" s="55"/>
      <c r="G313" s="9"/>
      <c r="H313" s="9"/>
      <c r="I313" s="52"/>
      <c r="J313" s="44" t="s">
        <v>677</v>
      </c>
      <c r="K313" s="7"/>
    </row>
    <row r="314" spans="1:11" s="2" customFormat="1" ht="30">
      <c r="A314" s="83">
        <f t="shared" si="0"/>
        <v>18</v>
      </c>
      <c r="B314" s="67">
        <v>3</v>
      </c>
      <c r="C314" s="21"/>
      <c r="D314" s="9" t="s">
        <v>722</v>
      </c>
      <c r="E314" s="80" t="s">
        <v>38</v>
      </c>
      <c r="F314" s="55"/>
      <c r="G314" s="9"/>
      <c r="H314" s="9"/>
      <c r="I314" s="52"/>
      <c r="J314" s="44" t="s">
        <v>723</v>
      </c>
      <c r="K314" s="7"/>
    </row>
    <row r="315" spans="1:11" s="2" customFormat="1" ht="75">
      <c r="A315" s="83">
        <f t="shared" si="0"/>
        <v>19</v>
      </c>
      <c r="B315" s="67">
        <v>3</v>
      </c>
      <c r="C315" s="21"/>
      <c r="D315" s="9" t="s">
        <v>804</v>
      </c>
      <c r="E315" s="80" t="s">
        <v>38</v>
      </c>
      <c r="F315" s="55"/>
      <c r="G315" s="9"/>
      <c r="H315" s="9"/>
      <c r="I315" s="52"/>
      <c r="J315" s="44" t="s">
        <v>805</v>
      </c>
      <c r="K315" s="7"/>
    </row>
    <row r="316" spans="1:11" s="2" customFormat="1" ht="90">
      <c r="A316" s="83">
        <f t="shared" si="0"/>
        <v>20</v>
      </c>
      <c r="B316" s="67">
        <v>2</v>
      </c>
      <c r="C316" s="21"/>
      <c r="D316" s="9" t="s">
        <v>941</v>
      </c>
      <c r="E316" s="80" t="s">
        <v>38</v>
      </c>
      <c r="F316" s="55"/>
      <c r="G316" s="9"/>
      <c r="H316" s="9"/>
      <c r="I316" s="52"/>
      <c r="J316" s="44" t="s">
        <v>940</v>
      </c>
      <c r="K316" s="7" t="s">
        <v>277</v>
      </c>
    </row>
    <row r="317" spans="1:11" s="2" customFormat="1" ht="45">
      <c r="A317" s="83"/>
      <c r="B317" s="67">
        <v>2</v>
      </c>
      <c r="C317" s="21"/>
      <c r="D317" s="9" t="s">
        <v>757</v>
      </c>
      <c r="E317" s="80" t="s">
        <v>38</v>
      </c>
      <c r="F317" s="55"/>
      <c r="G317" s="9"/>
      <c r="H317" s="9"/>
      <c r="I317" s="52"/>
      <c r="J317" s="44" t="s">
        <v>758</v>
      </c>
      <c r="K317" s="7"/>
    </row>
    <row r="318" spans="1:11" s="2" customFormat="1" ht="45">
      <c r="A318" s="83"/>
      <c r="B318" s="62">
        <v>1</v>
      </c>
      <c r="C318" s="21"/>
      <c r="D318" s="9" t="s">
        <v>690</v>
      </c>
      <c r="E318" s="80" t="s">
        <v>38</v>
      </c>
      <c r="F318" s="55"/>
      <c r="G318" s="9"/>
      <c r="H318" s="9"/>
      <c r="I318" s="52"/>
      <c r="J318" s="44" t="s">
        <v>691</v>
      </c>
      <c r="K318" s="7"/>
    </row>
    <row r="319" spans="1:11" ht="30">
      <c r="B319" s="68">
        <v>3</v>
      </c>
      <c r="C319" s="21"/>
      <c r="D319" s="5" t="s">
        <v>86</v>
      </c>
      <c r="E319" s="80" t="s">
        <v>38</v>
      </c>
      <c r="J319" s="42" t="s">
        <v>574</v>
      </c>
    </row>
    <row r="320" spans="1:11" ht="75">
      <c r="A320" s="83">
        <f>A425+1</f>
        <v>70</v>
      </c>
      <c r="D320" s="9" t="s">
        <v>831</v>
      </c>
      <c r="E320" s="80" t="s">
        <v>38</v>
      </c>
      <c r="J320" s="42" t="s">
        <v>830</v>
      </c>
      <c r="K320" s="4" t="s">
        <v>277</v>
      </c>
    </row>
    <row r="321" spans="1:11" s="2" customFormat="1" ht="45">
      <c r="A321" s="83"/>
      <c r="B321" s="62">
        <v>1</v>
      </c>
      <c r="C321" s="21"/>
      <c r="D321" s="9" t="s">
        <v>366</v>
      </c>
      <c r="E321" s="80" t="s">
        <v>38</v>
      </c>
      <c r="F321" s="55"/>
      <c r="G321" s="9"/>
      <c r="H321" s="9"/>
      <c r="I321" s="52" t="s">
        <v>213</v>
      </c>
      <c r="J321" s="44" t="s">
        <v>951</v>
      </c>
      <c r="K321" s="7"/>
    </row>
    <row r="322" spans="1:11" s="2" customFormat="1" ht="60">
      <c r="A322" s="83"/>
      <c r="B322" s="67">
        <v>3</v>
      </c>
      <c r="C322" s="21"/>
      <c r="D322" s="9" t="s">
        <v>964</v>
      </c>
      <c r="E322" s="80" t="s">
        <v>38</v>
      </c>
      <c r="F322" s="55"/>
      <c r="G322" s="9"/>
      <c r="H322" s="9"/>
      <c r="I322" s="52"/>
      <c r="J322" s="44" t="s">
        <v>965</v>
      </c>
      <c r="K322" s="7" t="s">
        <v>208</v>
      </c>
    </row>
    <row r="323" spans="1:11" s="2" customFormat="1" ht="81" customHeight="1">
      <c r="A323" s="84"/>
      <c r="B323" s="67">
        <v>2</v>
      </c>
      <c r="C323" s="21"/>
      <c r="D323" s="9" t="s">
        <v>1033</v>
      </c>
      <c r="E323" s="80" t="s">
        <v>38</v>
      </c>
      <c r="F323" s="55"/>
      <c r="G323" s="9"/>
      <c r="H323" s="9"/>
      <c r="I323" s="52"/>
      <c r="J323" s="42" t="s">
        <v>1034</v>
      </c>
      <c r="K323" s="7"/>
    </row>
    <row r="324" spans="1:11" s="2" customFormat="1" ht="81" customHeight="1">
      <c r="A324" s="84"/>
      <c r="B324" s="67"/>
      <c r="C324" s="21"/>
      <c r="D324" s="9" t="s">
        <v>1053</v>
      </c>
      <c r="E324" s="80" t="s">
        <v>1052</v>
      </c>
      <c r="F324" s="55"/>
      <c r="G324" s="9"/>
      <c r="H324" s="9"/>
      <c r="I324" s="52"/>
      <c r="J324" s="42" t="s">
        <v>1054</v>
      </c>
      <c r="K324" s="7" t="s">
        <v>277</v>
      </c>
    </row>
    <row r="325" spans="1:11" s="2" customFormat="1" ht="44.25" customHeight="1">
      <c r="A325" s="83">
        <f>A315+1</f>
        <v>20</v>
      </c>
      <c r="B325" s="67">
        <v>3</v>
      </c>
      <c r="C325" s="21"/>
      <c r="D325" s="9" t="s">
        <v>76</v>
      </c>
      <c r="E325" s="74" t="s">
        <v>198</v>
      </c>
      <c r="F325" s="55"/>
      <c r="G325" s="9"/>
      <c r="H325" s="9"/>
      <c r="I325" s="52"/>
      <c r="J325" s="44" t="s">
        <v>314</v>
      </c>
      <c r="K325" s="7" t="s">
        <v>277</v>
      </c>
    </row>
    <row r="326" spans="1:11">
      <c r="A326" s="83">
        <f t="shared" si="0"/>
        <v>21</v>
      </c>
      <c r="B326" s="68">
        <v>2</v>
      </c>
      <c r="D326" s="5" t="s">
        <v>76</v>
      </c>
      <c r="E326" s="74" t="s">
        <v>198</v>
      </c>
      <c r="J326" s="42" t="s">
        <v>199</v>
      </c>
    </row>
    <row r="327" spans="1:11" ht="30">
      <c r="A327" s="83">
        <f t="shared" si="0"/>
        <v>22</v>
      </c>
      <c r="B327" s="68">
        <v>3</v>
      </c>
      <c r="D327" s="5" t="s">
        <v>76</v>
      </c>
      <c r="E327" s="74" t="s">
        <v>198</v>
      </c>
      <c r="J327" s="42" t="s">
        <v>203</v>
      </c>
    </row>
    <row r="328" spans="1:11">
      <c r="A328" s="83">
        <f t="shared" si="0"/>
        <v>23</v>
      </c>
      <c r="B328" s="68">
        <v>2</v>
      </c>
      <c r="D328" s="5" t="s">
        <v>76</v>
      </c>
      <c r="E328" s="74" t="s">
        <v>198</v>
      </c>
      <c r="J328" s="42" t="s">
        <v>205</v>
      </c>
    </row>
    <row r="329" spans="1:11" ht="90">
      <c r="A329" s="83">
        <f t="shared" si="0"/>
        <v>24</v>
      </c>
      <c r="B329" s="68">
        <v>2</v>
      </c>
      <c r="D329" s="5" t="s">
        <v>398</v>
      </c>
      <c r="E329" s="74" t="s">
        <v>198</v>
      </c>
      <c r="J329" s="42" t="s">
        <v>399</v>
      </c>
    </row>
    <row r="330" spans="1:11" ht="60">
      <c r="A330" s="83">
        <f t="shared" si="0"/>
        <v>25</v>
      </c>
      <c r="B330" s="69">
        <v>2</v>
      </c>
      <c r="C330" s="21"/>
      <c r="D330" s="5" t="s">
        <v>103</v>
      </c>
      <c r="E330" s="79" t="s">
        <v>31</v>
      </c>
      <c r="J330" s="42" t="s">
        <v>107</v>
      </c>
    </row>
    <row r="331" spans="1:11" ht="60">
      <c r="A331" s="83">
        <f t="shared" si="0"/>
        <v>26</v>
      </c>
      <c r="B331" s="68">
        <v>2</v>
      </c>
      <c r="D331" s="5" t="s">
        <v>124</v>
      </c>
      <c r="E331" s="76" t="s">
        <v>73</v>
      </c>
      <c r="J331" s="42" t="s">
        <v>123</v>
      </c>
    </row>
    <row r="332" spans="1:11">
      <c r="A332" s="83">
        <f t="shared" si="0"/>
        <v>27</v>
      </c>
      <c r="B332" s="67">
        <v>2</v>
      </c>
      <c r="D332" s="5" t="s">
        <v>18</v>
      </c>
      <c r="E332" s="76" t="s">
        <v>42</v>
      </c>
      <c r="J332" s="42" t="s">
        <v>116</v>
      </c>
    </row>
    <row r="333" spans="1:11" ht="30">
      <c r="A333" s="83">
        <f t="shared" si="0"/>
        <v>28</v>
      </c>
      <c r="B333" s="67">
        <v>2</v>
      </c>
      <c r="D333" s="5" t="s">
        <v>525</v>
      </c>
      <c r="E333" s="76" t="s">
        <v>42</v>
      </c>
      <c r="J333" s="42" t="s">
        <v>526</v>
      </c>
    </row>
    <row r="334" spans="1:11" ht="45">
      <c r="A334" s="83">
        <f t="shared" si="0"/>
        <v>29</v>
      </c>
      <c r="B334" s="67">
        <v>2</v>
      </c>
      <c r="D334" s="5" t="s">
        <v>633</v>
      </c>
      <c r="E334" s="76" t="s">
        <v>42</v>
      </c>
      <c r="J334" s="42" t="s">
        <v>632</v>
      </c>
    </row>
    <row r="335" spans="1:11" s="2" customFormat="1" ht="45">
      <c r="A335" s="83"/>
      <c r="B335" s="67">
        <v>2</v>
      </c>
      <c r="C335" s="21"/>
      <c r="D335" s="9" t="s">
        <v>592</v>
      </c>
      <c r="E335" s="76" t="s">
        <v>73</v>
      </c>
      <c r="F335" s="55"/>
      <c r="G335" s="9"/>
      <c r="H335" s="9"/>
      <c r="I335" s="52"/>
      <c r="J335" s="44" t="s">
        <v>593</v>
      </c>
      <c r="K335" s="7"/>
    </row>
    <row r="336" spans="1:11" s="2" customFormat="1" ht="30">
      <c r="A336" s="83"/>
      <c r="B336" s="62">
        <v>1</v>
      </c>
      <c r="C336" s="21"/>
      <c r="D336" s="9" t="s">
        <v>644</v>
      </c>
      <c r="E336" s="76" t="s">
        <v>73</v>
      </c>
      <c r="F336" s="55"/>
      <c r="G336" s="9"/>
      <c r="H336" s="9"/>
      <c r="I336" s="52"/>
      <c r="J336" s="44" t="s">
        <v>645</v>
      </c>
      <c r="K336" s="7" t="s">
        <v>208</v>
      </c>
    </row>
    <row r="337" spans="1:11" s="2" customFormat="1" ht="60">
      <c r="A337" s="83"/>
      <c r="B337" s="62">
        <v>1</v>
      </c>
      <c r="C337" s="21"/>
      <c r="D337" s="9" t="s">
        <v>709</v>
      </c>
      <c r="E337" s="76" t="s">
        <v>73</v>
      </c>
      <c r="F337" s="55"/>
      <c r="G337" s="9"/>
      <c r="H337" s="9"/>
      <c r="I337" s="52"/>
      <c r="J337" s="44" t="s">
        <v>710</v>
      </c>
      <c r="K337" s="7"/>
    </row>
    <row r="338" spans="1:11" s="2" customFormat="1" ht="45">
      <c r="A338" s="83"/>
      <c r="B338" s="67">
        <v>2</v>
      </c>
      <c r="C338" s="139"/>
      <c r="D338" s="140" t="s">
        <v>719</v>
      </c>
      <c r="E338" s="76" t="s">
        <v>73</v>
      </c>
      <c r="F338" s="55"/>
      <c r="G338" s="9"/>
      <c r="H338" s="9"/>
      <c r="I338" s="52"/>
      <c r="J338" s="44" t="s">
        <v>720</v>
      </c>
      <c r="K338" s="7" t="s">
        <v>277</v>
      </c>
    </row>
    <row r="339" spans="1:11" s="2" customFormat="1" ht="30">
      <c r="A339" s="83"/>
      <c r="B339" s="62">
        <v>1</v>
      </c>
      <c r="C339" s="139"/>
      <c r="D339" s="140" t="s">
        <v>744</v>
      </c>
      <c r="E339" s="76" t="s">
        <v>73</v>
      </c>
      <c r="F339" s="55"/>
      <c r="G339" s="9"/>
      <c r="H339" s="9"/>
      <c r="I339" s="52"/>
      <c r="J339" s="44" t="s">
        <v>745</v>
      </c>
      <c r="K339" s="7" t="s">
        <v>277</v>
      </c>
    </row>
    <row r="340" spans="1:11" s="2" customFormat="1" ht="45">
      <c r="A340" s="83"/>
      <c r="B340" s="67">
        <v>2</v>
      </c>
      <c r="C340" s="139"/>
      <c r="D340" s="140" t="s">
        <v>753</v>
      </c>
      <c r="E340" s="76" t="s">
        <v>73</v>
      </c>
      <c r="F340" s="55"/>
      <c r="G340" s="9"/>
      <c r="H340" s="9"/>
      <c r="I340" s="52"/>
      <c r="J340" s="44" t="s">
        <v>754</v>
      </c>
      <c r="K340" s="7" t="s">
        <v>277</v>
      </c>
    </row>
    <row r="341" spans="1:11" s="2" customFormat="1" ht="30">
      <c r="A341" s="84"/>
      <c r="B341" s="67">
        <v>2</v>
      </c>
      <c r="C341" s="21"/>
      <c r="D341" s="9" t="s">
        <v>947</v>
      </c>
      <c r="E341" s="76" t="s">
        <v>73</v>
      </c>
      <c r="F341" s="55"/>
      <c r="G341" s="9"/>
      <c r="H341" s="9"/>
      <c r="I341" s="52"/>
      <c r="J341" s="44" t="s">
        <v>948</v>
      </c>
      <c r="K341" s="7" t="s">
        <v>277</v>
      </c>
    </row>
    <row r="342" spans="1:11" s="2" customFormat="1">
      <c r="A342" s="83">
        <f>A333+1</f>
        <v>29</v>
      </c>
      <c r="B342" s="67">
        <v>3</v>
      </c>
      <c r="C342" s="21"/>
      <c r="D342" s="9" t="s">
        <v>76</v>
      </c>
      <c r="E342" s="77" t="s">
        <v>125</v>
      </c>
      <c r="F342" s="55"/>
      <c r="G342" s="9"/>
      <c r="H342" s="9"/>
      <c r="I342" s="52"/>
      <c r="J342" s="44" t="s">
        <v>335</v>
      </c>
      <c r="K342" s="7"/>
    </row>
    <row r="343" spans="1:11" s="2" customFormat="1" ht="60">
      <c r="A343" s="83">
        <f t="shared" si="0"/>
        <v>30</v>
      </c>
      <c r="B343" s="62">
        <v>1</v>
      </c>
      <c r="C343" s="21"/>
      <c r="D343" s="5" t="s">
        <v>76</v>
      </c>
      <c r="E343" s="77" t="s">
        <v>125</v>
      </c>
      <c r="F343" s="55"/>
      <c r="G343" s="9"/>
      <c r="H343" s="9"/>
      <c r="I343" s="52"/>
      <c r="J343" s="44" t="s">
        <v>214</v>
      </c>
      <c r="K343" s="7"/>
    </row>
    <row r="344" spans="1:11" ht="39.75" customHeight="1">
      <c r="A344" s="83">
        <f t="shared" si="0"/>
        <v>31</v>
      </c>
      <c r="B344" s="67">
        <v>3</v>
      </c>
      <c r="D344" s="5" t="s">
        <v>76</v>
      </c>
      <c r="E344" s="77" t="s">
        <v>133</v>
      </c>
      <c r="J344" s="42" t="s">
        <v>134</v>
      </c>
    </row>
    <row r="345" spans="1:11" ht="45">
      <c r="A345" s="83">
        <f t="shared" si="0"/>
        <v>32</v>
      </c>
      <c r="B345" s="71"/>
      <c r="C345" s="25"/>
      <c r="D345" s="16" t="s">
        <v>76</v>
      </c>
      <c r="E345" s="40" t="s">
        <v>125</v>
      </c>
      <c r="F345" s="58"/>
      <c r="G345" s="17" t="s">
        <v>188</v>
      </c>
      <c r="H345" s="17"/>
      <c r="I345" s="59"/>
      <c r="J345" s="45" t="s">
        <v>132</v>
      </c>
      <c r="K345" s="15"/>
    </row>
    <row r="346" spans="1:11" ht="60">
      <c r="A346" s="83">
        <f t="shared" si="0"/>
        <v>33</v>
      </c>
      <c r="B346" s="67">
        <v>3</v>
      </c>
      <c r="D346" s="5" t="s">
        <v>356</v>
      </c>
      <c r="E346" s="77" t="s">
        <v>139</v>
      </c>
      <c r="J346" s="42" t="s">
        <v>140</v>
      </c>
    </row>
    <row r="347" spans="1:11" ht="45">
      <c r="A347" s="83">
        <f t="shared" si="0"/>
        <v>34</v>
      </c>
      <c r="B347" s="68">
        <v>2</v>
      </c>
      <c r="D347" s="5" t="s">
        <v>295</v>
      </c>
      <c r="E347" s="77" t="s">
        <v>125</v>
      </c>
      <c r="J347" s="42" t="s">
        <v>318</v>
      </c>
    </row>
    <row r="348" spans="1:11" ht="39.75" customHeight="1">
      <c r="A348" s="83">
        <f t="shared" si="0"/>
        <v>35</v>
      </c>
      <c r="B348" s="67">
        <v>3</v>
      </c>
      <c r="D348" s="5" t="s">
        <v>108</v>
      </c>
      <c r="E348" s="77" t="s">
        <v>135</v>
      </c>
      <c r="J348" s="42" t="s">
        <v>136</v>
      </c>
    </row>
    <row r="349" spans="1:11" ht="45">
      <c r="A349" s="83">
        <f t="shared" si="0"/>
        <v>36</v>
      </c>
      <c r="B349" s="70">
        <v>3</v>
      </c>
      <c r="D349" s="5" t="s">
        <v>383</v>
      </c>
      <c r="E349" s="77" t="s">
        <v>135</v>
      </c>
      <c r="G349" s="5" t="s">
        <v>577</v>
      </c>
      <c r="J349" s="42" t="s">
        <v>384</v>
      </c>
    </row>
    <row r="350" spans="1:11" ht="180">
      <c r="A350" s="83">
        <f t="shared" si="0"/>
        <v>37</v>
      </c>
      <c r="B350" s="67">
        <v>3</v>
      </c>
      <c r="D350" s="5" t="s">
        <v>514</v>
      </c>
      <c r="E350" s="77" t="s">
        <v>135</v>
      </c>
      <c r="J350" s="42" t="s">
        <v>513</v>
      </c>
      <c r="K350" s="4" t="s">
        <v>277</v>
      </c>
    </row>
    <row r="351" spans="1:11" ht="30">
      <c r="A351" s="83">
        <f t="shared" si="0"/>
        <v>38</v>
      </c>
      <c r="B351" s="67">
        <v>2</v>
      </c>
      <c r="D351" s="5" t="s">
        <v>594</v>
      </c>
      <c r="E351" s="77" t="s">
        <v>135</v>
      </c>
      <c r="J351" s="42" t="s">
        <v>595</v>
      </c>
      <c r="K351" s="4" t="s">
        <v>277</v>
      </c>
    </row>
    <row r="352" spans="1:11" ht="60">
      <c r="A352" s="83">
        <f t="shared" si="0"/>
        <v>39</v>
      </c>
      <c r="B352" s="67">
        <v>2</v>
      </c>
      <c r="D352" s="5" t="s">
        <v>597</v>
      </c>
      <c r="E352" s="77" t="s">
        <v>135</v>
      </c>
      <c r="J352" s="42" t="s">
        <v>596</v>
      </c>
      <c r="K352" s="4" t="s">
        <v>432</v>
      </c>
    </row>
    <row r="353" spans="1:11" ht="45">
      <c r="A353" s="83">
        <f t="shared" si="0"/>
        <v>40</v>
      </c>
      <c r="B353" s="67">
        <v>2</v>
      </c>
      <c r="D353" s="5" t="s">
        <v>705</v>
      </c>
      <c r="E353" s="77" t="s">
        <v>135</v>
      </c>
      <c r="J353" s="42" t="s">
        <v>706</v>
      </c>
      <c r="K353" s="4" t="s">
        <v>277</v>
      </c>
    </row>
    <row r="354" spans="1:11" s="2" customFormat="1" ht="32.25" customHeight="1">
      <c r="A354" s="84"/>
      <c r="B354" s="67">
        <v>2</v>
      </c>
      <c r="C354" s="21"/>
      <c r="D354" s="9" t="s">
        <v>881</v>
      </c>
      <c r="E354" s="77" t="s">
        <v>125</v>
      </c>
      <c r="F354" s="55"/>
      <c r="G354" s="9"/>
      <c r="H354" s="9"/>
      <c r="I354" s="52"/>
      <c r="J354" s="44" t="s">
        <v>949</v>
      </c>
      <c r="K354" s="7" t="s">
        <v>432</v>
      </c>
    </row>
    <row r="355" spans="1:11" s="2" customFormat="1" ht="60">
      <c r="A355" s="84"/>
      <c r="B355" s="67">
        <v>3</v>
      </c>
      <c r="C355" s="21"/>
      <c r="D355" s="9" t="s">
        <v>1000</v>
      </c>
      <c r="E355" s="77" t="s">
        <v>125</v>
      </c>
      <c r="F355" s="55"/>
      <c r="G355" s="9"/>
      <c r="H355" s="9"/>
      <c r="I355" s="52"/>
      <c r="J355" s="44" t="s">
        <v>1001</v>
      </c>
      <c r="K355" s="7" t="s">
        <v>277</v>
      </c>
    </row>
    <row r="356" spans="1:11" s="2" customFormat="1" ht="30">
      <c r="A356" s="83">
        <f>A351+1</f>
        <v>39</v>
      </c>
      <c r="B356" s="67">
        <v>2</v>
      </c>
      <c r="C356" s="21"/>
      <c r="D356" s="5" t="s">
        <v>76</v>
      </c>
      <c r="E356" s="78" t="s">
        <v>339</v>
      </c>
      <c r="F356" s="55"/>
      <c r="G356" s="9"/>
      <c r="H356" s="9"/>
      <c r="I356" s="52"/>
      <c r="J356" s="44" t="s">
        <v>342</v>
      </c>
      <c r="K356" s="7"/>
    </row>
    <row r="357" spans="1:11" ht="30">
      <c r="B357" s="63">
        <v>1</v>
      </c>
      <c r="C357" s="21"/>
      <c r="D357" s="5" t="s">
        <v>571</v>
      </c>
      <c r="E357" s="73" t="s">
        <v>184</v>
      </c>
      <c r="J357" s="42" t="s">
        <v>572</v>
      </c>
      <c r="K357" s="4" t="s">
        <v>277</v>
      </c>
    </row>
    <row r="358" spans="1:11" ht="45">
      <c r="B358" s="63">
        <v>1</v>
      </c>
      <c r="C358" s="21"/>
      <c r="D358" s="5" t="s">
        <v>998</v>
      </c>
      <c r="E358" s="73" t="s">
        <v>184</v>
      </c>
      <c r="J358" s="44" t="s">
        <v>999</v>
      </c>
    </row>
    <row r="359" spans="1:11" ht="45">
      <c r="A359" s="83">
        <f>A356+1</f>
        <v>40</v>
      </c>
      <c r="B359" s="68">
        <v>2</v>
      </c>
      <c r="D359" s="9" t="s">
        <v>562</v>
      </c>
      <c r="E359" s="75" t="s">
        <v>322</v>
      </c>
      <c r="J359" s="42" t="s">
        <v>578</v>
      </c>
    </row>
    <row r="360" spans="1:11" ht="30">
      <c r="A360" s="83">
        <f t="shared" si="0"/>
        <v>41</v>
      </c>
      <c r="B360" s="68">
        <v>2</v>
      </c>
      <c r="D360" s="5" t="s">
        <v>564</v>
      </c>
      <c r="E360" s="75" t="s">
        <v>322</v>
      </c>
      <c r="J360" s="42" t="s">
        <v>344</v>
      </c>
    </row>
    <row r="361" spans="1:11" ht="45">
      <c r="A361" s="83">
        <f t="shared" si="0"/>
        <v>42</v>
      </c>
      <c r="B361" s="111"/>
      <c r="C361" s="112"/>
      <c r="D361" s="113" t="s">
        <v>374</v>
      </c>
      <c r="E361" s="75" t="s">
        <v>322</v>
      </c>
      <c r="F361" s="114"/>
      <c r="G361" s="130" t="s">
        <v>579</v>
      </c>
      <c r="H361" s="113"/>
      <c r="I361" s="115"/>
      <c r="J361" s="116" t="s">
        <v>565</v>
      </c>
      <c r="K361" s="117"/>
    </row>
    <row r="362" spans="1:11" ht="45">
      <c r="A362" s="83">
        <f t="shared" si="0"/>
        <v>43</v>
      </c>
      <c r="B362" s="68">
        <v>3</v>
      </c>
      <c r="D362" s="5" t="s">
        <v>408</v>
      </c>
      <c r="E362" s="75" t="s">
        <v>322</v>
      </c>
      <c r="J362" s="42" t="s">
        <v>409</v>
      </c>
      <c r="K362" s="4" t="s">
        <v>277</v>
      </c>
    </row>
    <row r="363" spans="1:11" ht="45">
      <c r="B363" s="118">
        <v>2</v>
      </c>
      <c r="C363" s="21"/>
      <c r="D363" s="5" t="s">
        <v>431</v>
      </c>
      <c r="E363" s="75" t="s">
        <v>322</v>
      </c>
      <c r="J363" s="42" t="s">
        <v>433</v>
      </c>
      <c r="K363" s="4" t="s">
        <v>432</v>
      </c>
    </row>
    <row r="364" spans="1:11" s="2" customFormat="1" ht="75">
      <c r="A364" s="83"/>
      <c r="B364" s="118">
        <v>2</v>
      </c>
      <c r="C364" s="21"/>
      <c r="D364" s="5" t="s">
        <v>658</v>
      </c>
      <c r="E364" s="75" t="s">
        <v>322</v>
      </c>
      <c r="F364" s="55"/>
      <c r="G364" s="9"/>
      <c r="H364" s="136"/>
      <c r="I364" s="52"/>
      <c r="J364" s="44" t="s">
        <v>659</v>
      </c>
      <c r="K364" s="7"/>
    </row>
    <row r="365" spans="1:11" s="2" customFormat="1" ht="60">
      <c r="A365" s="83"/>
      <c r="B365" s="138">
        <v>3</v>
      </c>
      <c r="C365" s="21"/>
      <c r="D365" s="16" t="s">
        <v>672</v>
      </c>
      <c r="E365" s="75" t="s">
        <v>322</v>
      </c>
      <c r="F365" s="55"/>
      <c r="G365" s="9"/>
      <c r="H365" s="9"/>
      <c r="I365" s="52"/>
      <c r="J365" s="44" t="s">
        <v>671</v>
      </c>
      <c r="K365" s="7" t="s">
        <v>432</v>
      </c>
    </row>
    <row r="366" spans="1:11" s="2" customFormat="1" ht="45">
      <c r="A366" s="83"/>
      <c r="B366" s="138">
        <v>3</v>
      </c>
      <c r="C366" s="21"/>
      <c r="D366" s="5" t="s">
        <v>799</v>
      </c>
      <c r="E366" s="75" t="s">
        <v>322</v>
      </c>
      <c r="F366" s="55"/>
      <c r="G366" s="9"/>
      <c r="H366" s="9"/>
      <c r="I366" s="52"/>
      <c r="J366" s="44" t="s">
        <v>800</v>
      </c>
      <c r="K366" s="7" t="s">
        <v>432</v>
      </c>
    </row>
    <row r="367" spans="1:11" ht="60">
      <c r="B367" s="68">
        <v>2</v>
      </c>
      <c r="C367" s="21"/>
      <c r="D367" s="5" t="s">
        <v>524</v>
      </c>
      <c r="E367" s="75" t="s">
        <v>322</v>
      </c>
      <c r="J367" s="42" t="s">
        <v>1023</v>
      </c>
      <c r="K367" s="4" t="s">
        <v>432</v>
      </c>
    </row>
    <row r="368" spans="1:11" s="2" customFormat="1" ht="60">
      <c r="A368" s="83"/>
      <c r="B368" s="138">
        <v>2</v>
      </c>
      <c r="C368" s="21"/>
      <c r="D368" s="5" t="s">
        <v>853</v>
      </c>
      <c r="E368" s="103" t="s">
        <v>852</v>
      </c>
      <c r="F368" s="55"/>
      <c r="G368" s="9"/>
      <c r="H368" s="9"/>
      <c r="I368" s="52"/>
      <c r="J368" s="44" t="s">
        <v>854</v>
      </c>
      <c r="K368" s="7"/>
    </row>
    <row r="369" spans="1:11" ht="45">
      <c r="A369" s="83">
        <f>A362+1</f>
        <v>44</v>
      </c>
      <c r="B369" s="118">
        <v>2</v>
      </c>
      <c r="D369" s="5" t="s">
        <v>501</v>
      </c>
      <c r="E369" s="99" t="s">
        <v>466</v>
      </c>
      <c r="J369" s="42" t="s">
        <v>502</v>
      </c>
      <c r="K369" s="4" t="s">
        <v>432</v>
      </c>
    </row>
    <row r="370" spans="1:11" ht="45">
      <c r="A370" s="83">
        <f t="shared" si="0"/>
        <v>45</v>
      </c>
      <c r="B370" s="68">
        <v>2</v>
      </c>
      <c r="D370" s="5" t="s">
        <v>503</v>
      </c>
      <c r="E370" s="99" t="s">
        <v>466</v>
      </c>
      <c r="J370" s="42" t="s">
        <v>504</v>
      </c>
      <c r="K370" s="4" t="s">
        <v>432</v>
      </c>
    </row>
    <row r="371" spans="1:11" ht="153.75">
      <c r="A371" s="83">
        <f t="shared" si="0"/>
        <v>46</v>
      </c>
      <c r="B371" s="68">
        <v>2</v>
      </c>
      <c r="D371" s="5" t="s">
        <v>911</v>
      </c>
      <c r="E371" s="99" t="s">
        <v>466</v>
      </c>
      <c r="J371" s="42" t="s">
        <v>912</v>
      </c>
      <c r="K371" s="4" t="s">
        <v>432</v>
      </c>
    </row>
    <row r="372" spans="1:11" s="2" customFormat="1" ht="45">
      <c r="A372" s="83"/>
      <c r="B372" s="68">
        <v>2</v>
      </c>
      <c r="C372" s="21"/>
      <c r="D372" s="9" t="s">
        <v>614</v>
      </c>
      <c r="E372" s="99" t="s">
        <v>466</v>
      </c>
      <c r="F372" s="55"/>
      <c r="G372" s="9"/>
      <c r="H372" s="9"/>
      <c r="I372" s="52"/>
      <c r="J372" s="44" t="s">
        <v>641</v>
      </c>
      <c r="K372" s="7" t="s">
        <v>432</v>
      </c>
    </row>
    <row r="373" spans="1:11" s="2" customFormat="1" ht="30">
      <c r="A373" s="83"/>
      <c r="B373" s="62">
        <v>1</v>
      </c>
      <c r="C373" s="21"/>
      <c r="D373" s="9" t="s">
        <v>481</v>
      </c>
      <c r="E373" s="99" t="s">
        <v>466</v>
      </c>
      <c r="F373" s="55"/>
      <c r="G373" s="9"/>
      <c r="H373" s="9"/>
      <c r="I373" s="52"/>
      <c r="J373" s="44" t="s">
        <v>482</v>
      </c>
      <c r="K373" s="7"/>
    </row>
    <row r="374" spans="1:11" s="2" customFormat="1" ht="75.75" customHeight="1">
      <c r="A374" s="83"/>
      <c r="B374" s="67">
        <v>2</v>
      </c>
      <c r="C374" s="21"/>
      <c r="D374" s="9" t="s">
        <v>485</v>
      </c>
      <c r="E374" s="99" t="s">
        <v>466</v>
      </c>
      <c r="F374" s="55"/>
      <c r="G374" s="9"/>
      <c r="H374" s="9"/>
      <c r="I374" s="52"/>
      <c r="J374" s="44" t="s">
        <v>883</v>
      </c>
      <c r="K374" s="7"/>
    </row>
    <row r="375" spans="1:11" s="2" customFormat="1">
      <c r="A375" s="84"/>
      <c r="B375" s="62">
        <v>1</v>
      </c>
      <c r="C375" s="133"/>
      <c r="D375" s="134" t="s">
        <v>888</v>
      </c>
      <c r="E375" s="99" t="s">
        <v>466</v>
      </c>
      <c r="F375" s="55"/>
      <c r="G375" s="136" t="s">
        <v>900</v>
      </c>
      <c r="H375" s="9"/>
      <c r="I375" s="52"/>
      <c r="J375" s="44" t="s">
        <v>640</v>
      </c>
      <c r="K375" s="7" t="s">
        <v>432</v>
      </c>
    </row>
    <row r="376" spans="1:11" s="2" customFormat="1" ht="30">
      <c r="A376" s="83"/>
      <c r="B376" s="62">
        <v>1</v>
      </c>
      <c r="C376" s="133"/>
      <c r="D376" s="134" t="s">
        <v>607</v>
      </c>
      <c r="E376" s="99" t="s">
        <v>466</v>
      </c>
      <c r="F376" s="55"/>
      <c r="G376" s="134" t="s">
        <v>885</v>
      </c>
      <c r="H376" s="9"/>
      <c r="I376" s="52"/>
      <c r="J376" s="44" t="s">
        <v>608</v>
      </c>
      <c r="K376" s="7" t="s">
        <v>432</v>
      </c>
    </row>
    <row r="377" spans="1:11" s="2" customFormat="1" ht="45">
      <c r="A377" s="83"/>
      <c r="B377" s="62">
        <v>1</v>
      </c>
      <c r="C377" s="133"/>
      <c r="D377" s="134" t="s">
        <v>609</v>
      </c>
      <c r="E377" s="99" t="s">
        <v>466</v>
      </c>
      <c r="F377" s="55"/>
      <c r="G377" s="134" t="s">
        <v>903</v>
      </c>
      <c r="H377" s="9"/>
      <c r="I377" s="52"/>
      <c r="J377" s="44" t="s">
        <v>887</v>
      </c>
      <c r="K377" s="7" t="s">
        <v>432</v>
      </c>
    </row>
    <row r="378" spans="1:11" s="2" customFormat="1" ht="30">
      <c r="A378" s="83"/>
      <c r="B378" s="62">
        <v>1</v>
      </c>
      <c r="C378" s="133"/>
      <c r="D378" s="134" t="s">
        <v>635</v>
      </c>
      <c r="E378" s="99" t="s">
        <v>466</v>
      </c>
      <c r="F378" s="55"/>
      <c r="G378" s="134" t="s">
        <v>904</v>
      </c>
      <c r="H378" s="9"/>
      <c r="I378" s="52"/>
      <c r="J378" s="44" t="s">
        <v>636</v>
      </c>
      <c r="K378" s="7" t="s">
        <v>432</v>
      </c>
    </row>
    <row r="379" spans="1:11" ht="60">
      <c r="A379" s="83">
        <f>A370+1</f>
        <v>46</v>
      </c>
      <c r="B379" s="68">
        <v>2</v>
      </c>
      <c r="D379" s="5" t="s">
        <v>376</v>
      </c>
      <c r="E379" s="88" t="s">
        <v>372</v>
      </c>
      <c r="J379" s="42" t="s">
        <v>377</v>
      </c>
    </row>
    <row r="380" spans="1:11" ht="60">
      <c r="A380" s="83">
        <f t="shared" si="0"/>
        <v>47</v>
      </c>
      <c r="B380" s="68">
        <v>2</v>
      </c>
      <c r="D380" s="5" t="s">
        <v>606</v>
      </c>
      <c r="E380" s="88" t="s">
        <v>372</v>
      </c>
      <c r="J380" s="42" t="s">
        <v>736</v>
      </c>
    </row>
    <row r="381" spans="1:11" s="2" customFormat="1" ht="60">
      <c r="A381" s="83"/>
      <c r="B381" s="68">
        <v>2</v>
      </c>
      <c r="C381" s="21"/>
      <c r="D381" s="9" t="s">
        <v>630</v>
      </c>
      <c r="E381" s="88" t="s">
        <v>372</v>
      </c>
      <c r="F381" s="55"/>
      <c r="G381" s="9"/>
      <c r="H381" s="9"/>
      <c r="I381" s="52"/>
      <c r="J381" s="44" t="s">
        <v>631</v>
      </c>
      <c r="K381" s="7"/>
    </row>
    <row r="382" spans="1:11" s="2" customFormat="1" ht="195">
      <c r="A382" s="83">
        <f>A379+1</f>
        <v>47</v>
      </c>
      <c r="B382" s="70">
        <v>2</v>
      </c>
      <c r="C382" s="21"/>
      <c r="D382" s="9" t="s">
        <v>178</v>
      </c>
      <c r="E382" s="72" t="s">
        <v>270</v>
      </c>
      <c r="F382" s="55"/>
      <c r="G382" s="9"/>
      <c r="H382" s="9"/>
      <c r="I382" s="52"/>
      <c r="J382" s="44" t="s">
        <v>352</v>
      </c>
      <c r="K382" s="7"/>
    </row>
    <row r="383" spans="1:11" ht="90">
      <c r="A383" s="83">
        <f t="shared" si="0"/>
        <v>48</v>
      </c>
      <c r="B383" s="67">
        <v>2</v>
      </c>
      <c r="D383" s="5" t="s">
        <v>354</v>
      </c>
      <c r="E383" s="72" t="s">
        <v>355</v>
      </c>
      <c r="J383" s="42" t="s">
        <v>177</v>
      </c>
    </row>
    <row r="384" spans="1:11" ht="45">
      <c r="A384" s="83">
        <f t="shared" si="0"/>
        <v>49</v>
      </c>
      <c r="B384" s="62">
        <v>1</v>
      </c>
      <c r="D384" s="5" t="s">
        <v>519</v>
      </c>
      <c r="E384" s="72" t="s">
        <v>355</v>
      </c>
      <c r="J384" s="42" t="s">
        <v>520</v>
      </c>
    </row>
    <row r="385" spans="1:11" ht="105">
      <c r="A385" s="83">
        <f t="shared" si="0"/>
        <v>50</v>
      </c>
      <c r="B385" s="67">
        <v>3</v>
      </c>
      <c r="D385" s="5" t="s">
        <v>357</v>
      </c>
      <c r="E385" s="72" t="s">
        <v>150</v>
      </c>
      <c r="G385" s="9"/>
      <c r="H385" s="9"/>
      <c r="I385" s="52"/>
      <c r="J385" s="42" t="s">
        <v>151</v>
      </c>
    </row>
    <row r="386" spans="1:11" ht="60">
      <c r="A386" s="83">
        <f t="shared" si="0"/>
        <v>51</v>
      </c>
      <c r="B386" s="63">
        <v>1</v>
      </c>
      <c r="D386" s="5" t="s">
        <v>331</v>
      </c>
      <c r="E386" s="72" t="s">
        <v>166</v>
      </c>
      <c r="J386" s="42" t="s">
        <v>332</v>
      </c>
    </row>
    <row r="387" spans="1:11" ht="30">
      <c r="A387" s="83">
        <f t="shared" si="0"/>
        <v>52</v>
      </c>
      <c r="B387" s="68">
        <v>3</v>
      </c>
      <c r="D387" s="5" t="s">
        <v>167</v>
      </c>
      <c r="E387" s="72" t="s">
        <v>166</v>
      </c>
      <c r="J387" s="42" t="s">
        <v>169</v>
      </c>
      <c r="K387" s="4" t="s">
        <v>168</v>
      </c>
    </row>
    <row r="388" spans="1:11" ht="45">
      <c r="A388" s="83">
        <f t="shared" si="0"/>
        <v>53</v>
      </c>
      <c r="B388" s="68">
        <v>3</v>
      </c>
      <c r="D388" s="5" t="s">
        <v>159</v>
      </c>
      <c r="E388" s="72" t="s">
        <v>166</v>
      </c>
      <c r="J388" s="42" t="s">
        <v>171</v>
      </c>
      <c r="K388" s="4" t="s">
        <v>168</v>
      </c>
    </row>
    <row r="389" spans="1:11" ht="30">
      <c r="A389" s="83">
        <f t="shared" si="0"/>
        <v>54</v>
      </c>
      <c r="B389" s="68">
        <v>3</v>
      </c>
      <c r="D389" s="5" t="s">
        <v>174</v>
      </c>
      <c r="E389" s="72" t="s">
        <v>166</v>
      </c>
      <c r="J389" s="42" t="s">
        <v>175</v>
      </c>
      <c r="K389" s="4" t="s">
        <v>168</v>
      </c>
    </row>
    <row r="390" spans="1:11" ht="60">
      <c r="A390" s="83">
        <f t="shared" si="0"/>
        <v>55</v>
      </c>
      <c r="B390" s="68">
        <v>1</v>
      </c>
      <c r="D390" s="5" t="s">
        <v>178</v>
      </c>
      <c r="E390" s="72" t="s">
        <v>166</v>
      </c>
      <c r="J390" s="42" t="s">
        <v>185</v>
      </c>
      <c r="K390" s="4" t="s">
        <v>186</v>
      </c>
    </row>
    <row r="391" spans="1:11" ht="30">
      <c r="A391" s="83">
        <f t="shared" si="0"/>
        <v>56</v>
      </c>
      <c r="D391" s="5" t="s">
        <v>18</v>
      </c>
      <c r="E391" s="72" t="s">
        <v>166</v>
      </c>
      <c r="J391" s="42" t="s">
        <v>235</v>
      </c>
    </row>
    <row r="392" spans="1:11" ht="30">
      <c r="A392" s="83">
        <f t="shared" si="0"/>
        <v>57</v>
      </c>
      <c r="B392" s="68">
        <v>2</v>
      </c>
      <c r="D392" s="5" t="s">
        <v>18</v>
      </c>
      <c r="E392" s="72" t="s">
        <v>270</v>
      </c>
      <c r="J392" s="42" t="s">
        <v>235</v>
      </c>
    </row>
    <row r="393" spans="1:11" ht="45">
      <c r="A393" s="83">
        <f t="shared" si="0"/>
        <v>58</v>
      </c>
      <c r="B393" s="68">
        <v>3</v>
      </c>
      <c r="D393" s="5" t="s">
        <v>76</v>
      </c>
      <c r="E393" s="72" t="s">
        <v>270</v>
      </c>
      <c r="J393" s="42" t="s">
        <v>275</v>
      </c>
    </row>
    <row r="394" spans="1:11" ht="75">
      <c r="A394" s="83">
        <f t="shared" si="0"/>
        <v>59</v>
      </c>
      <c r="B394" s="68">
        <v>3</v>
      </c>
      <c r="D394" s="5" t="s">
        <v>76</v>
      </c>
      <c r="E394" s="72" t="s">
        <v>150</v>
      </c>
      <c r="J394" s="42" t="s">
        <v>280</v>
      </c>
      <c r="K394" s="4" t="s">
        <v>208</v>
      </c>
    </row>
    <row r="395" spans="1:11" ht="30">
      <c r="A395" s="83">
        <f t="shared" si="0"/>
        <v>60</v>
      </c>
      <c r="B395" s="68">
        <v>2</v>
      </c>
      <c r="D395" s="5" t="s">
        <v>295</v>
      </c>
      <c r="E395" s="72" t="s">
        <v>270</v>
      </c>
      <c r="J395" s="42" t="s">
        <v>317</v>
      </c>
    </row>
    <row r="396" spans="1:11" ht="45">
      <c r="A396" s="83">
        <f t="shared" si="0"/>
        <v>61</v>
      </c>
      <c r="B396" s="68">
        <v>2</v>
      </c>
      <c r="D396" s="5" t="s">
        <v>391</v>
      </c>
      <c r="E396" s="72" t="s">
        <v>270</v>
      </c>
      <c r="J396" s="42" t="s">
        <v>392</v>
      </c>
    </row>
    <row r="397" spans="1:11" ht="60">
      <c r="A397" s="83">
        <f t="shared" si="0"/>
        <v>62</v>
      </c>
      <c r="B397" s="68">
        <v>3</v>
      </c>
      <c r="D397" s="5" t="s">
        <v>429</v>
      </c>
      <c r="E397" s="72" t="s">
        <v>270</v>
      </c>
      <c r="J397" s="42" t="s">
        <v>430</v>
      </c>
    </row>
    <row r="398" spans="1:11" ht="30">
      <c r="A398" s="83">
        <f t="shared" si="0"/>
        <v>63</v>
      </c>
      <c r="B398" s="68">
        <v>2</v>
      </c>
      <c r="D398" s="5" t="s">
        <v>476</v>
      </c>
      <c r="E398" s="72" t="s">
        <v>270</v>
      </c>
      <c r="J398" s="42" t="s">
        <v>477</v>
      </c>
    </row>
    <row r="399" spans="1:11" ht="30">
      <c r="A399" s="83">
        <f t="shared" si="0"/>
        <v>64</v>
      </c>
      <c r="B399" s="68">
        <v>0</v>
      </c>
      <c r="D399" s="5" t="s">
        <v>598</v>
      </c>
      <c r="E399" s="72" t="s">
        <v>270</v>
      </c>
      <c r="J399" s="42" t="s">
        <v>599</v>
      </c>
      <c r="K399" s="4" t="s">
        <v>432</v>
      </c>
    </row>
    <row r="400" spans="1:11" ht="75">
      <c r="B400" s="68">
        <v>2</v>
      </c>
      <c r="C400" s="21"/>
      <c r="D400" s="9" t="s">
        <v>733</v>
      </c>
      <c r="E400" s="72" t="s">
        <v>270</v>
      </c>
      <c r="J400" s="42" t="s">
        <v>734</v>
      </c>
    </row>
    <row r="401" spans="1:11" ht="30">
      <c r="B401" s="68">
        <v>3</v>
      </c>
      <c r="C401" s="21"/>
      <c r="D401" s="9" t="s">
        <v>759</v>
      </c>
      <c r="E401" s="72" t="s">
        <v>730</v>
      </c>
      <c r="J401" s="42" t="s">
        <v>760</v>
      </c>
    </row>
    <row r="402" spans="1:11" s="2" customFormat="1" ht="90">
      <c r="A402" s="84"/>
      <c r="B402" s="67">
        <v>2</v>
      </c>
      <c r="C402" s="21"/>
      <c r="D402" s="9" t="s">
        <v>778</v>
      </c>
      <c r="E402" s="72" t="s">
        <v>730</v>
      </c>
      <c r="F402" s="55"/>
      <c r="G402" s="9"/>
      <c r="H402" s="9"/>
      <c r="I402" s="52"/>
      <c r="J402" s="44" t="s">
        <v>779</v>
      </c>
      <c r="K402" s="7"/>
    </row>
    <row r="403" spans="1:11" s="2" customFormat="1" ht="60">
      <c r="A403" s="84"/>
      <c r="B403" s="67">
        <v>2</v>
      </c>
      <c r="C403" s="21"/>
      <c r="D403" s="9" t="s">
        <v>812</v>
      </c>
      <c r="E403" s="72" t="s">
        <v>300</v>
      </c>
      <c r="F403" s="55"/>
      <c r="G403" s="9"/>
      <c r="H403" s="9"/>
      <c r="I403" s="52"/>
      <c r="J403" s="143" t="s">
        <v>820</v>
      </c>
      <c r="K403" s="7"/>
    </row>
    <row r="404" spans="1:11" s="2" customFormat="1" ht="70.5" customHeight="1">
      <c r="A404" s="84"/>
      <c r="B404" s="67">
        <v>2</v>
      </c>
      <c r="C404" s="21"/>
      <c r="D404" s="9" t="s">
        <v>923</v>
      </c>
      <c r="E404" s="72" t="s">
        <v>270</v>
      </c>
      <c r="F404" s="55"/>
      <c r="G404" s="9"/>
      <c r="H404" s="9"/>
      <c r="I404" s="51"/>
      <c r="J404" s="44" t="s">
        <v>924</v>
      </c>
      <c r="K404" s="7"/>
    </row>
    <row r="405" spans="1:11" s="2" customFormat="1" ht="30">
      <c r="A405" s="84"/>
      <c r="B405" s="67">
        <v>2</v>
      </c>
      <c r="C405" s="21"/>
      <c r="D405" s="9" t="s">
        <v>945</v>
      </c>
      <c r="E405" s="72" t="s">
        <v>300</v>
      </c>
      <c r="F405" s="55"/>
      <c r="G405" s="9"/>
      <c r="H405" s="9"/>
      <c r="I405" s="52"/>
      <c r="J405" s="44" t="s">
        <v>946</v>
      </c>
      <c r="K405" s="7" t="s">
        <v>277</v>
      </c>
    </row>
    <row r="406" spans="1:11" s="2" customFormat="1" ht="90">
      <c r="A406" s="84"/>
      <c r="B406" s="67">
        <v>2</v>
      </c>
      <c r="C406" s="21"/>
      <c r="D406" s="9" t="s">
        <v>953</v>
      </c>
      <c r="E406" s="72" t="s">
        <v>270</v>
      </c>
      <c r="F406" s="55"/>
      <c r="G406" s="9"/>
      <c r="H406" s="9"/>
      <c r="I406" s="52"/>
      <c r="J406" s="44" t="s">
        <v>952</v>
      </c>
      <c r="K406" s="7" t="s">
        <v>208</v>
      </c>
    </row>
    <row r="407" spans="1:11" s="2" customFormat="1" ht="45">
      <c r="A407" s="84"/>
      <c r="B407" s="67">
        <v>3</v>
      </c>
      <c r="C407" s="21"/>
      <c r="D407" s="9" t="s">
        <v>955</v>
      </c>
      <c r="E407" s="72" t="s">
        <v>270</v>
      </c>
      <c r="F407" s="55"/>
      <c r="G407" s="9"/>
      <c r="H407" s="9"/>
      <c r="I407" s="52"/>
      <c r="J407" s="44" t="s">
        <v>954</v>
      </c>
      <c r="K407" s="7" t="s">
        <v>208</v>
      </c>
    </row>
    <row r="408" spans="1:11" ht="225">
      <c r="B408" s="67">
        <v>3</v>
      </c>
      <c r="C408" s="21"/>
      <c r="D408" s="9" t="s">
        <v>966</v>
      </c>
      <c r="E408" s="72" t="s">
        <v>270</v>
      </c>
      <c r="J408" s="42" t="s">
        <v>967</v>
      </c>
      <c r="K408" s="7" t="s">
        <v>277</v>
      </c>
    </row>
    <row r="409" spans="1:11" ht="75">
      <c r="B409" s="68">
        <v>2</v>
      </c>
      <c r="D409" s="5" t="s">
        <v>974</v>
      </c>
      <c r="E409" s="72" t="s">
        <v>270</v>
      </c>
      <c r="J409" s="42" t="s">
        <v>973</v>
      </c>
      <c r="K409" s="4" t="s">
        <v>208</v>
      </c>
    </row>
    <row r="410" spans="1:11" ht="60">
      <c r="B410" s="68">
        <v>2</v>
      </c>
      <c r="D410" s="5" t="s">
        <v>976</v>
      </c>
      <c r="E410" s="72" t="s">
        <v>270</v>
      </c>
      <c r="J410" s="44" t="s">
        <v>975</v>
      </c>
      <c r="K410" s="4" t="s">
        <v>208</v>
      </c>
    </row>
    <row r="411" spans="1:11" ht="72" customHeight="1">
      <c r="B411" s="68">
        <v>2</v>
      </c>
      <c r="D411" s="5" t="s">
        <v>998</v>
      </c>
      <c r="E411" s="72" t="s">
        <v>300</v>
      </c>
      <c r="J411" s="44" t="s">
        <v>999</v>
      </c>
    </row>
    <row r="412" spans="1:11" ht="72" customHeight="1">
      <c r="B412" s="68">
        <v>2</v>
      </c>
      <c r="D412" s="5" t="s">
        <v>998</v>
      </c>
      <c r="E412" s="72" t="s">
        <v>730</v>
      </c>
      <c r="J412" s="44" t="s">
        <v>999</v>
      </c>
    </row>
    <row r="413" spans="1:11" ht="45">
      <c r="B413" s="63">
        <v>1</v>
      </c>
      <c r="C413" s="21"/>
      <c r="D413" s="5" t="s">
        <v>909</v>
      </c>
      <c r="E413" s="72" t="s">
        <v>270</v>
      </c>
      <c r="J413" s="42" t="s">
        <v>910</v>
      </c>
    </row>
    <row r="414" spans="1:11">
      <c r="B414" s="68">
        <v>2</v>
      </c>
      <c r="C414" s="21"/>
      <c r="D414" s="5" t="s">
        <v>600</v>
      </c>
      <c r="E414" s="72" t="s">
        <v>270</v>
      </c>
      <c r="J414" s="42" t="s">
        <v>601</v>
      </c>
      <c r="K414" s="4" t="s">
        <v>432</v>
      </c>
    </row>
    <row r="415" spans="1:11" s="2" customFormat="1" ht="81" customHeight="1">
      <c r="A415" s="84"/>
      <c r="B415" s="70">
        <v>2</v>
      </c>
      <c r="C415" s="22"/>
      <c r="D415" s="102" t="s">
        <v>1056</v>
      </c>
      <c r="E415" s="72" t="s">
        <v>300</v>
      </c>
      <c r="F415" s="55"/>
      <c r="G415" s="9" t="s">
        <v>1055</v>
      </c>
      <c r="H415" s="9"/>
      <c r="I415" s="52"/>
      <c r="J415" s="44" t="s">
        <v>1064</v>
      </c>
      <c r="K415" s="7"/>
    </row>
    <row r="416" spans="1:11" ht="87.75" customHeight="1">
      <c r="B416" s="144">
        <v>2</v>
      </c>
      <c r="C416" s="133"/>
      <c r="D416" s="134" t="s">
        <v>1012</v>
      </c>
      <c r="E416" s="72" t="s">
        <v>270</v>
      </c>
      <c r="G416" s="134" t="s">
        <v>1065</v>
      </c>
      <c r="J416" s="42" t="s">
        <v>1013</v>
      </c>
    </row>
    <row r="417" spans="1:11" ht="45">
      <c r="B417" s="63">
        <v>1</v>
      </c>
      <c r="C417" s="21"/>
      <c r="D417" s="5" t="s">
        <v>1058</v>
      </c>
      <c r="E417" s="103" t="s">
        <v>1060</v>
      </c>
      <c r="J417" s="42" t="s">
        <v>1059</v>
      </c>
    </row>
    <row r="418" spans="1:11" ht="23.25" customHeight="1">
      <c r="A418" s="83">
        <f>A398+1</f>
        <v>64</v>
      </c>
      <c r="B418" s="68">
        <v>2</v>
      </c>
      <c r="D418" s="5" t="s">
        <v>18</v>
      </c>
      <c r="E418" s="81" t="s">
        <v>241</v>
      </c>
      <c r="J418" s="42" t="s">
        <v>242</v>
      </c>
    </row>
    <row r="419" spans="1:11" ht="30">
      <c r="A419" s="83">
        <f t="shared" si="0"/>
        <v>65</v>
      </c>
      <c r="B419" s="68">
        <v>3</v>
      </c>
      <c r="D419" s="5" t="s">
        <v>365</v>
      </c>
      <c r="E419" s="81" t="s">
        <v>241</v>
      </c>
      <c r="J419" s="42" t="s">
        <v>194</v>
      </c>
    </row>
    <row r="420" spans="1:11" ht="144" customHeight="1">
      <c r="A420" s="83">
        <f t="shared" si="0"/>
        <v>66</v>
      </c>
      <c r="B420" s="67">
        <v>2</v>
      </c>
      <c r="C420" s="22"/>
      <c r="D420" s="5" t="s">
        <v>378</v>
      </c>
      <c r="E420" s="81" t="s">
        <v>241</v>
      </c>
      <c r="H420" s="5" t="s">
        <v>379</v>
      </c>
      <c r="J420" s="42" t="s">
        <v>580</v>
      </c>
    </row>
    <row r="421" spans="1:11" ht="105">
      <c r="A421" s="83">
        <f t="shared" si="0"/>
        <v>67</v>
      </c>
      <c r="B421" s="67">
        <v>2</v>
      </c>
      <c r="D421" s="5" t="s">
        <v>380</v>
      </c>
      <c r="E421" s="81" t="s">
        <v>241</v>
      </c>
      <c r="J421" s="42" t="s">
        <v>395</v>
      </c>
    </row>
    <row r="422" spans="1:11" s="2" customFormat="1" ht="45">
      <c r="A422" s="83">
        <f t="shared" si="0"/>
        <v>68</v>
      </c>
      <c r="B422" s="67">
        <v>2</v>
      </c>
      <c r="C422" s="21"/>
      <c r="D422" s="9" t="s">
        <v>479</v>
      </c>
      <c r="E422" s="81" t="s">
        <v>241</v>
      </c>
      <c r="F422" s="55"/>
      <c r="G422" s="9"/>
      <c r="H422" s="9"/>
      <c r="I422" s="52"/>
      <c r="J422" s="44" t="s">
        <v>480</v>
      </c>
      <c r="K422" s="7"/>
    </row>
    <row r="423" spans="1:11" s="2" customFormat="1" ht="45">
      <c r="A423" s="83"/>
      <c r="B423" s="67">
        <v>3</v>
      </c>
      <c r="C423" s="21"/>
      <c r="D423" s="9" t="s">
        <v>960</v>
      </c>
      <c r="E423" s="81" t="s">
        <v>241</v>
      </c>
      <c r="F423" s="55"/>
      <c r="G423" s="9"/>
      <c r="H423" s="9"/>
      <c r="I423" s="52"/>
      <c r="J423" s="44" t="s">
        <v>961</v>
      </c>
      <c r="K423" s="7"/>
    </row>
    <row r="424" spans="1:11" s="2" customFormat="1" ht="45">
      <c r="A424" s="83"/>
      <c r="B424" s="63">
        <v>1</v>
      </c>
      <c r="C424" s="21"/>
      <c r="D424" s="9" t="s">
        <v>959</v>
      </c>
      <c r="E424" s="81" t="s">
        <v>241</v>
      </c>
      <c r="F424" s="55"/>
      <c r="G424" s="9"/>
      <c r="H424" s="9"/>
      <c r="I424" s="52"/>
      <c r="J424" s="44" t="s">
        <v>958</v>
      </c>
      <c r="K424" s="7"/>
    </row>
    <row r="425" spans="1:11" s="2" customFormat="1">
      <c r="A425" s="83">
        <f>A422+1</f>
        <v>69</v>
      </c>
      <c r="B425" s="67">
        <v>2</v>
      </c>
      <c r="C425" s="21"/>
      <c r="D425" s="90" t="s">
        <v>588</v>
      </c>
      <c r="E425" s="132" t="s">
        <v>587</v>
      </c>
      <c r="F425" s="55"/>
      <c r="G425" s="9"/>
      <c r="H425" s="9"/>
      <c r="I425" s="52"/>
      <c r="J425" s="44" t="s">
        <v>740</v>
      </c>
      <c r="K425" s="7"/>
    </row>
    <row r="426" spans="1:11" s="2" customFormat="1" ht="30">
      <c r="A426" s="84"/>
      <c r="B426" s="67">
        <v>2</v>
      </c>
      <c r="C426" s="21"/>
      <c r="D426" s="9" t="s">
        <v>870</v>
      </c>
      <c r="E426" s="131" t="s">
        <v>549</v>
      </c>
      <c r="F426" s="55"/>
      <c r="G426" s="9"/>
      <c r="H426" s="9"/>
      <c r="I426" s="52"/>
      <c r="J426" s="44" t="s">
        <v>950</v>
      </c>
      <c r="K426" s="7" t="s">
        <v>277</v>
      </c>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13"/>
  <sheetViews>
    <sheetView zoomScale="75" zoomScaleNormal="75" workbookViewId="0">
      <pane ySplit="1" topLeftCell="A2" activePane="bottomLeft" state="frozen"/>
      <selection pane="bottomLeft" activeCell="G5" sqref="G5"/>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6.5" customHeight="1">
      <c r="B2" s="65"/>
      <c r="C2" s="135" t="s">
        <v>102</v>
      </c>
      <c r="D2" s="5" t="s">
        <v>550</v>
      </c>
      <c r="E2" s="37" t="s">
        <v>551</v>
      </c>
      <c r="F2" s="48" t="s">
        <v>558</v>
      </c>
      <c r="I2" s="49" t="s">
        <v>555</v>
      </c>
      <c r="J2" s="42" t="s">
        <v>552</v>
      </c>
      <c r="K2" s="6"/>
    </row>
    <row r="3" spans="1:11" s="11" customFormat="1" ht="32.25" customHeight="1">
      <c r="A3" s="82"/>
      <c r="B3" s="64"/>
      <c r="C3" s="19"/>
      <c r="D3" s="13"/>
      <c r="E3" s="38"/>
      <c r="F3" s="53"/>
      <c r="G3" s="161" t="s">
        <v>1041</v>
      </c>
      <c r="H3" s="13"/>
      <c r="I3" s="54"/>
      <c r="J3" s="43"/>
      <c r="K3" s="12"/>
    </row>
    <row r="4" spans="1:11" s="2" customFormat="1" ht="32.25" customHeight="1">
      <c r="A4" s="84"/>
      <c r="B4" s="65"/>
      <c r="C4" s="135" t="s">
        <v>928</v>
      </c>
      <c r="D4" s="9" t="s">
        <v>929</v>
      </c>
      <c r="E4" s="39" t="s">
        <v>551</v>
      </c>
      <c r="F4" s="55"/>
      <c r="G4" s="9" t="s">
        <v>931</v>
      </c>
      <c r="H4" s="9"/>
      <c r="I4" s="52"/>
      <c r="J4" s="44" t="s">
        <v>930</v>
      </c>
      <c r="K4" s="7"/>
    </row>
    <row r="5" spans="1:11" s="2" customFormat="1" ht="32.25" customHeight="1">
      <c r="A5" s="84"/>
      <c r="B5" s="65"/>
      <c r="C5" s="135" t="s">
        <v>928</v>
      </c>
      <c r="D5" s="9" t="s">
        <v>1036</v>
      </c>
      <c r="E5" s="39" t="s">
        <v>466</v>
      </c>
      <c r="F5" s="55"/>
      <c r="G5" s="9" t="s">
        <v>1037</v>
      </c>
      <c r="H5" s="9"/>
      <c r="I5" s="52"/>
      <c r="J5" s="44" t="s">
        <v>1038</v>
      </c>
      <c r="K5" s="7"/>
    </row>
    <row r="6" spans="1:11" s="2" customFormat="1" ht="32.25" customHeight="1">
      <c r="A6" s="84"/>
      <c r="B6" s="65"/>
      <c r="C6" s="135" t="s">
        <v>928</v>
      </c>
      <c r="D6" s="9" t="s">
        <v>1036</v>
      </c>
      <c r="E6" s="39" t="s">
        <v>300</v>
      </c>
      <c r="F6" s="55"/>
      <c r="G6" s="9" t="s">
        <v>1039</v>
      </c>
      <c r="H6" s="9"/>
      <c r="I6" s="52"/>
      <c r="J6" s="44" t="s">
        <v>1040</v>
      </c>
      <c r="K6" s="7"/>
    </row>
    <row r="7" spans="1:11" s="2" customFormat="1" ht="32.25" customHeight="1">
      <c r="A7" s="84"/>
      <c r="B7" s="65"/>
      <c r="C7" s="135" t="s">
        <v>928</v>
      </c>
      <c r="D7" s="9" t="s">
        <v>1036</v>
      </c>
      <c r="E7" s="39" t="s">
        <v>300</v>
      </c>
      <c r="F7" s="55"/>
      <c r="G7" s="9" t="s">
        <v>1039</v>
      </c>
      <c r="H7" s="160"/>
      <c r="I7" s="52"/>
      <c r="J7" s="44" t="s">
        <v>1042</v>
      </c>
      <c r="K7" s="7"/>
    </row>
    <row r="8" spans="1:11" s="11" customFormat="1" ht="32.25" customHeight="1">
      <c r="A8" s="82"/>
      <c r="B8" s="64"/>
      <c r="C8" s="19"/>
      <c r="D8" s="13"/>
      <c r="E8" s="38"/>
      <c r="F8" s="53"/>
      <c r="G8" s="13"/>
      <c r="H8" s="13"/>
      <c r="I8" s="54"/>
      <c r="J8" s="43"/>
      <c r="K8" s="12"/>
    </row>
    <row r="9" spans="1:11" s="2" customFormat="1" ht="32.25" customHeight="1">
      <c r="A9" s="84"/>
      <c r="B9" s="67"/>
      <c r="C9" s="21"/>
      <c r="D9" s="9" t="s">
        <v>872</v>
      </c>
      <c r="E9" s="39" t="s">
        <v>300</v>
      </c>
      <c r="F9" s="55"/>
      <c r="G9" s="9"/>
      <c r="H9" s="9"/>
      <c r="I9" s="52"/>
      <c r="J9" s="44" t="s">
        <v>873</v>
      </c>
      <c r="K9" s="7"/>
    </row>
    <row r="10" spans="1:11" s="2" customFormat="1" ht="48.75" customHeight="1">
      <c r="A10" s="83">
        <v>1</v>
      </c>
      <c r="B10" s="67">
        <v>2</v>
      </c>
      <c r="C10" s="21"/>
      <c r="D10" s="9" t="s">
        <v>553</v>
      </c>
      <c r="E10" s="39" t="s">
        <v>551</v>
      </c>
      <c r="F10" s="55"/>
      <c r="G10" s="9"/>
      <c r="H10" s="9"/>
      <c r="I10" s="52"/>
      <c r="J10" s="44" t="s">
        <v>554</v>
      </c>
      <c r="K10" s="7"/>
    </row>
    <row r="11" spans="1:11">
      <c r="A11" s="110">
        <v>1</v>
      </c>
      <c r="D11" s="5" t="s">
        <v>159</v>
      </c>
      <c r="E11" s="37" t="s">
        <v>551</v>
      </c>
      <c r="J11" s="42" t="s">
        <v>556</v>
      </c>
    </row>
    <row r="12" spans="1:11">
      <c r="D12" s="5" t="s">
        <v>926</v>
      </c>
      <c r="E12" s="37" t="s">
        <v>551</v>
      </c>
      <c r="J12" s="42" t="s">
        <v>927</v>
      </c>
    </row>
    <row r="13" spans="1:11" ht="45">
      <c r="D13" s="5" t="s">
        <v>159</v>
      </c>
      <c r="E13" s="37" t="s">
        <v>466</v>
      </c>
      <c r="J13" s="42" t="s">
        <v>932</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76" t="s">
        <v>170</v>
      </c>
      <c r="C1" s="176"/>
      <c r="D1" s="176"/>
    </row>
    <row r="2" spans="1:11" ht="24" customHeight="1">
      <c r="B2" s="177" t="s">
        <v>557</v>
      </c>
      <c r="C2" s="178"/>
      <c r="D2" s="179"/>
    </row>
    <row r="3" spans="1:11" ht="54" customHeight="1">
      <c r="A3" s="180" t="s">
        <v>455</v>
      </c>
      <c r="B3" s="97" t="s">
        <v>440</v>
      </c>
      <c r="C3" s="5" t="s">
        <v>0</v>
      </c>
      <c r="D3" s="5" t="s">
        <v>441</v>
      </c>
      <c r="E3" s="98">
        <v>41546</v>
      </c>
    </row>
    <row r="4" spans="1:11" ht="40.5" customHeight="1">
      <c r="A4" s="180"/>
      <c r="B4" s="5" t="s">
        <v>440</v>
      </c>
      <c r="C4" s="5" t="s">
        <v>442</v>
      </c>
      <c r="D4" s="5" t="s">
        <v>454</v>
      </c>
    </row>
    <row r="5" spans="1:11">
      <c r="A5" s="180"/>
      <c r="B5" s="13"/>
      <c r="C5" s="13"/>
      <c r="D5" s="13"/>
    </row>
    <row r="6" spans="1:11" ht="30">
      <c r="A6" s="180"/>
      <c r="B6" s="5" t="s">
        <v>437</v>
      </c>
      <c r="C6" s="5" t="s">
        <v>435</v>
      </c>
      <c r="D6" s="5" t="s">
        <v>436</v>
      </c>
    </row>
    <row r="7" spans="1:11" ht="30">
      <c r="A7" s="180"/>
      <c r="B7" s="5" t="s">
        <v>437</v>
      </c>
      <c r="C7" s="5" t="s">
        <v>443</v>
      </c>
      <c r="D7" s="5" t="s">
        <v>444</v>
      </c>
    </row>
    <row r="8" spans="1:11">
      <c r="A8" s="180"/>
      <c r="B8" s="5" t="s">
        <v>456</v>
      </c>
      <c r="C8" s="5" t="s">
        <v>457</v>
      </c>
      <c r="D8" s="5" t="s">
        <v>460</v>
      </c>
    </row>
    <row r="9" spans="1:11">
      <c r="A9" s="180"/>
      <c r="B9" s="5" t="s">
        <v>456</v>
      </c>
      <c r="C9" s="5" t="s">
        <v>458</v>
      </c>
      <c r="D9" s="95" t="s">
        <v>459</v>
      </c>
    </row>
    <row r="10" spans="1:11" ht="30">
      <c r="A10" s="180"/>
      <c r="B10" s="5" t="s">
        <v>461</v>
      </c>
      <c r="C10" s="5" t="s">
        <v>462</v>
      </c>
      <c r="D10" s="95" t="s">
        <v>463</v>
      </c>
    </row>
    <row r="11" spans="1:11" s="92" customFormat="1">
      <c r="A11" s="180"/>
      <c r="B11" s="13"/>
      <c r="C11" s="13"/>
      <c r="D11" s="13"/>
      <c r="E11" s="91"/>
      <c r="F11" s="91"/>
      <c r="G11" s="91"/>
      <c r="H11" s="91"/>
      <c r="I11" s="91"/>
      <c r="J11" s="91"/>
      <c r="K11" s="91"/>
    </row>
    <row r="12" spans="1:11">
      <c r="A12" s="180"/>
      <c r="B12" s="97" t="s">
        <v>0</v>
      </c>
      <c r="C12" s="5" t="s">
        <v>19</v>
      </c>
      <c r="D12" s="5" t="s">
        <v>448</v>
      </c>
      <c r="E12" s="98">
        <v>41546</v>
      </c>
    </row>
    <row r="13" spans="1:11" ht="30">
      <c r="A13" s="180"/>
      <c r="B13" s="97" t="s">
        <v>0</v>
      </c>
      <c r="C13" s="5" t="s">
        <v>73</v>
      </c>
      <c r="D13" s="5" t="s">
        <v>470</v>
      </c>
      <c r="E13" s="98">
        <v>41546</v>
      </c>
    </row>
    <row r="14" spans="1:11" ht="30">
      <c r="A14" s="180"/>
      <c r="B14" s="97" t="s">
        <v>0</v>
      </c>
      <c r="C14" s="5" t="s">
        <v>125</v>
      </c>
      <c r="D14" s="5" t="s">
        <v>464</v>
      </c>
      <c r="E14" s="98">
        <v>41546</v>
      </c>
    </row>
    <row r="15" spans="1:11" ht="360">
      <c r="A15" s="180"/>
      <c r="B15" s="97" t="s">
        <v>0</v>
      </c>
      <c r="C15" s="5" t="s">
        <v>451</v>
      </c>
      <c r="D15" s="5" t="s">
        <v>453</v>
      </c>
      <c r="E15" s="98">
        <v>41546</v>
      </c>
    </row>
    <row r="16" spans="1:11" ht="30">
      <c r="A16" s="180"/>
      <c r="B16" s="97" t="s">
        <v>0</v>
      </c>
      <c r="C16" s="5" t="s">
        <v>11</v>
      </c>
      <c r="D16" s="5" t="s">
        <v>452</v>
      </c>
      <c r="E16" s="98">
        <v>41546</v>
      </c>
    </row>
    <row r="17" spans="1:11" ht="60">
      <c r="A17" s="180"/>
      <c r="B17" s="97" t="s">
        <v>0</v>
      </c>
      <c r="C17" s="5" t="s">
        <v>438</v>
      </c>
      <c r="D17" s="5" t="s">
        <v>445</v>
      </c>
      <c r="E17" s="98">
        <v>41546</v>
      </c>
    </row>
    <row r="18" spans="1:11">
      <c r="A18" s="180"/>
      <c r="B18" s="97" t="s">
        <v>0</v>
      </c>
      <c r="C18" s="5" t="s">
        <v>446</v>
      </c>
      <c r="D18" s="5" t="s">
        <v>447</v>
      </c>
      <c r="E18" s="98">
        <v>41546</v>
      </c>
    </row>
    <row r="19" spans="1:11" s="92" customFormat="1">
      <c r="B19" s="13"/>
      <c r="C19" s="13"/>
      <c r="D19" s="13"/>
      <c r="E19" s="91"/>
      <c r="F19" s="91"/>
      <c r="G19" s="91"/>
      <c r="H19" s="91"/>
      <c r="I19" s="91"/>
      <c r="J19" s="91"/>
      <c r="K19" s="91"/>
    </row>
    <row r="20" spans="1:11" s="100" customFormat="1" ht="19.5" customHeight="1">
      <c r="B20" s="173" t="s">
        <v>499</v>
      </c>
      <c r="C20" s="174"/>
      <c r="D20" s="175"/>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440</v>
      </c>
      <c r="C22" s="5" t="s">
        <v>0</v>
      </c>
      <c r="D22" s="5" t="s">
        <v>486</v>
      </c>
    </row>
    <row r="23" spans="1:11" s="93" customFormat="1" ht="28.5" customHeight="1">
      <c r="B23" s="97" t="s">
        <v>0</v>
      </c>
      <c r="C23" s="9" t="s">
        <v>487</v>
      </c>
      <c r="D23" s="9" t="s">
        <v>489</v>
      </c>
      <c r="E23" s="94"/>
      <c r="F23" s="94"/>
      <c r="G23" s="94"/>
      <c r="H23" s="94"/>
      <c r="I23" s="94"/>
      <c r="J23" s="94"/>
      <c r="K23" s="94"/>
    </row>
    <row r="24" spans="1:11" s="93" customFormat="1" ht="28.5" customHeight="1">
      <c r="B24" s="97" t="s">
        <v>0</v>
      </c>
      <c r="C24" s="9" t="s">
        <v>491</v>
      </c>
      <c r="D24" s="9" t="s">
        <v>490</v>
      </c>
      <c r="E24" s="94"/>
      <c r="F24" s="94"/>
      <c r="G24" s="94"/>
      <c r="H24" s="94"/>
      <c r="I24" s="94"/>
      <c r="J24" s="94"/>
      <c r="K24" s="94"/>
    </row>
    <row r="25" spans="1:11" s="93" customFormat="1" ht="45.75" customHeight="1">
      <c r="B25" s="102" t="s">
        <v>0</v>
      </c>
      <c r="C25" s="9" t="s">
        <v>488</v>
      </c>
      <c r="D25" s="9" t="s">
        <v>496</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73" t="s">
        <v>500</v>
      </c>
      <c r="C27" s="174"/>
      <c r="D27" s="175"/>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440</v>
      </c>
      <c r="C29" s="97" t="s">
        <v>0</v>
      </c>
      <c r="D29" s="97" t="s">
        <v>486</v>
      </c>
    </row>
    <row r="30" spans="1:11" s="93" customFormat="1" ht="99.75" customHeight="1">
      <c r="B30" s="97" t="s">
        <v>0</v>
      </c>
      <c r="C30" s="97" t="s">
        <v>497</v>
      </c>
      <c r="D30" s="97" t="s">
        <v>498</v>
      </c>
      <c r="E30" s="94"/>
      <c r="F30" s="94"/>
      <c r="G30" s="94"/>
      <c r="H30" s="94"/>
      <c r="I30" s="94"/>
      <c r="J30" s="94"/>
      <c r="K30" s="94"/>
    </row>
    <row r="31" spans="1:11" ht="78" customHeight="1">
      <c r="B31" s="97" t="s">
        <v>439</v>
      </c>
      <c r="C31" s="97" t="s">
        <v>522</v>
      </c>
      <c r="D31" s="97" t="s">
        <v>493</v>
      </c>
    </row>
    <row r="32" spans="1:11" ht="60.75" customHeight="1">
      <c r="B32" s="97" t="s">
        <v>449</v>
      </c>
      <c r="C32" s="97" t="s">
        <v>450</v>
      </c>
      <c r="D32" s="97" t="s">
        <v>523</v>
      </c>
    </row>
    <row r="33" spans="2:11">
      <c r="B33" s="97" t="s">
        <v>0</v>
      </c>
      <c r="C33" s="97" t="s">
        <v>487</v>
      </c>
      <c r="D33" s="97" t="s">
        <v>521</v>
      </c>
    </row>
    <row r="34" spans="2:11" s="92" customFormat="1">
      <c r="B34" s="13"/>
      <c r="C34" s="13"/>
      <c r="D34" s="13"/>
      <c r="E34" s="91"/>
      <c r="F34" s="91"/>
      <c r="G34" s="91"/>
      <c r="H34" s="91"/>
      <c r="I34" s="91"/>
      <c r="J34" s="91"/>
      <c r="K34" s="91"/>
    </row>
    <row r="35" spans="2:11" s="100" customFormat="1" ht="19.5" customHeight="1">
      <c r="B35" s="173" t="s">
        <v>568</v>
      </c>
      <c r="C35" s="174"/>
      <c r="D35" s="175"/>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569</v>
      </c>
      <c r="D37" s="5" t="s">
        <v>570</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yvo</cp:lastModifiedBy>
  <dcterms:created xsi:type="dcterms:W3CDTF">2013-02-18T09:54:56Z</dcterms:created>
  <dcterms:modified xsi:type="dcterms:W3CDTF">2014-04-06T15:25:29Z</dcterms:modified>
</cp:coreProperties>
</file>